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224" i="1" l="1"/>
  <c r="C216" i="1"/>
  <c r="C201" i="1"/>
  <c r="C193" i="1"/>
  <c r="C180" i="1"/>
  <c r="C172" i="1"/>
  <c r="C157" i="1"/>
  <c r="C149" i="1"/>
  <c r="C134" i="1"/>
  <c r="C126" i="1"/>
  <c r="C112" i="1"/>
  <c r="C105" i="1"/>
  <c r="C90" i="1"/>
  <c r="C82" i="1"/>
  <c r="C69" i="1"/>
  <c r="C61" i="1"/>
  <c r="C46" i="1"/>
  <c r="C38" i="1"/>
  <c r="C23" i="1"/>
  <c r="C15" i="1"/>
</calcChain>
</file>

<file path=xl/sharedStrings.xml><?xml version="1.0" encoding="utf-8"?>
<sst xmlns="http://schemas.openxmlformats.org/spreadsheetml/2006/main" count="489" uniqueCount="113">
  <si>
    <t>Проект типового 10-ти дневного диетического (сахарный диабет) меню  для обучающихся в общеобразовательных организациях РСО-Алания</t>
  </si>
  <si>
    <t xml:space="preserve">Возрастная группа </t>
  </si>
  <si>
    <t>7-11 лет</t>
  </si>
  <si>
    <t>Сезон</t>
  </si>
  <si>
    <t>осенне-зимний</t>
  </si>
  <si>
    <t>День:</t>
  </si>
  <si>
    <t>понедельник</t>
  </si>
  <si>
    <t>Неделя: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</si>
  <si>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</si>
  <si>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</si>
  <si>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</si>
  <si>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</si>
  <si>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</si>
  <si>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</si>
  <si>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</si>
  <si>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</si>
  <si>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</si>
  <si>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</si>
  <si>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</si>
  <si>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</si>
  <si>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</si>
  <si>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</si>
  <si>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</si>
  <si>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</si>
  <si>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</si>
  <si>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</si>
  <si>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 xml:space="preserve">Завтрак </t>
  </si>
  <si>
    <t>71/М</t>
  </si>
  <si>
    <t>Подгарнировка из свежих огурцов</t>
  </si>
  <si>
    <t>294/М/СД</t>
  </si>
  <si>
    <t>Биточки из индейки</t>
  </si>
  <si>
    <t>142/М/СД</t>
  </si>
  <si>
    <t>Рагу овощное</t>
  </si>
  <si>
    <t>388/М/СД</t>
  </si>
  <si>
    <t>Напиток из шиповника (сироп стевии)</t>
  </si>
  <si>
    <t>Хлеб ржано-пшеничный</t>
  </si>
  <si>
    <t xml:space="preserve">Итого за Завтрак </t>
  </si>
  <si>
    <t>Обед</t>
  </si>
  <si>
    <t>67/М/СД</t>
  </si>
  <si>
    <t>Винегрет овощной</t>
  </si>
  <si>
    <t>82/М/СД</t>
  </si>
  <si>
    <t>Борщ из свежей капусты с картофелем и сметаной 10%</t>
  </si>
  <si>
    <t>245/М/СД</t>
  </si>
  <si>
    <t>Бефстроганов из говядины</t>
  </si>
  <si>
    <t>171/М/СД</t>
  </si>
  <si>
    <t>Каша гречневая рассыпчатая</t>
  </si>
  <si>
    <t>349/М/СД</t>
  </si>
  <si>
    <t>Компот из сухофруктов (сироп стевии)</t>
  </si>
  <si>
    <t>Хлеб ржаной</t>
  </si>
  <si>
    <t>Итого за Обед</t>
  </si>
  <si>
    <t>Итого за день</t>
  </si>
  <si>
    <t>вторник</t>
  </si>
  <si>
    <t>Подгарнировка из зеленого горошка</t>
  </si>
  <si>
    <t>215/М/СД</t>
  </si>
  <si>
    <t>Омлет белковый паровой</t>
  </si>
  <si>
    <t>174/М/СД</t>
  </si>
  <si>
    <t>Каша гречневая молочная</t>
  </si>
  <si>
    <t>382/М/СД</t>
  </si>
  <si>
    <t>Какао на молоке (сироп стевии)</t>
  </si>
  <si>
    <t>20/М/СД</t>
  </si>
  <si>
    <t>Салат из свежих огурцов</t>
  </si>
  <si>
    <t>98/М/СД</t>
  </si>
  <si>
    <t>Суп крестьянский с перловой крупой на курином бульоне</t>
  </si>
  <si>
    <t>342/М/СД</t>
  </si>
  <si>
    <t>Компот из вишни (сироп стевии)</t>
  </si>
  <si>
    <t>среда</t>
  </si>
  <si>
    <t>Подгарнировка из свежих помидоров</t>
  </si>
  <si>
    <t>268/М/СД</t>
  </si>
  <si>
    <t>Котлеты из говядины с соусом сметанно-томатным, 90/30</t>
  </si>
  <si>
    <t>129/М/СД</t>
  </si>
  <si>
    <t>Брокколи на пару</t>
  </si>
  <si>
    <t>377/М/СД</t>
  </si>
  <si>
    <t>Чай с лимоном (сироп стевии)</t>
  </si>
  <si>
    <t>45/М/СД</t>
  </si>
  <si>
    <t>Салат из белокочанной капусты</t>
  </si>
  <si>
    <t>102/М/СД</t>
  </si>
  <si>
    <t>Суп из овощей со сметаной 10%</t>
  </si>
  <si>
    <t>232/М/СД</t>
  </si>
  <si>
    <t>Хек запеченный с соусом томатным, 90/30</t>
  </si>
  <si>
    <t>125/М/СД</t>
  </si>
  <si>
    <t>Картофель отварной</t>
  </si>
  <si>
    <t>Компот из свежих яблок (сироп стевии)</t>
  </si>
  <si>
    <t>четверг</t>
  </si>
  <si>
    <t>223/М/СД</t>
  </si>
  <si>
    <t>Запеканка из творога с соусом ягодным (сироп стевии), 150/40</t>
  </si>
  <si>
    <t>379/М/СД</t>
  </si>
  <si>
    <t>Напиток кофейный на молоке (сироп стевии)</t>
  </si>
  <si>
    <t>55/М/СД</t>
  </si>
  <si>
    <t>Салат из свеклы с соленым огурцом</t>
  </si>
  <si>
    <t>Суп картофельный с горохом на говяжьем бульоне</t>
  </si>
  <si>
    <t>139/М/СД</t>
  </si>
  <si>
    <t>Капуста тушеная</t>
  </si>
  <si>
    <t>пятница</t>
  </si>
  <si>
    <t>24/М/СД</t>
  </si>
  <si>
    <t>Салат из свежих помидоров и огурцов</t>
  </si>
  <si>
    <t>88/М/СД</t>
  </si>
  <si>
    <t>Щи из свежей капусты с картофелем и сметаной 10%</t>
  </si>
  <si>
    <t>291/М/СД</t>
  </si>
  <si>
    <t>Плов с курицей (перловая крупа)</t>
  </si>
  <si>
    <t>39/М/ССЖ</t>
  </si>
  <si>
    <t>Салат из картофеля, кукурузы консервированной, огурца соленого и моркови</t>
  </si>
  <si>
    <t>99/М/СД</t>
  </si>
  <si>
    <t>260/М/СД</t>
  </si>
  <si>
    <t>Гуляш из говядины</t>
  </si>
  <si>
    <t>349/С/СД</t>
  </si>
  <si>
    <t>49/М/СД</t>
  </si>
  <si>
    <r>
      <rPr>
        <sz val="10"/>
        <rFont val="Arial Narrow"/>
        <family val="2"/>
        <charset val="204"/>
      </rPr>
      <t xml:space="preserve">Салат витаминный </t>
    </r>
    <r>
      <rPr>
        <i/>
        <sz val="10"/>
        <rFont val="Arial Narrow"/>
        <family val="2"/>
        <charset val="204"/>
      </rPr>
      <t>2вариант</t>
    </r>
  </si>
  <si>
    <t>Котлеты из говядины</t>
  </si>
  <si>
    <t>хлеб ржаной</t>
  </si>
  <si>
    <t>32/М/СД</t>
  </si>
  <si>
    <t>Салат морковный</t>
  </si>
  <si>
    <t>293/М/СД</t>
  </si>
  <si>
    <t>Куриное филе запеченное с соусом сметанно-томатным, 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</si>
</sst>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1"/>
    </font>
    <font>
      <sz val="10"/>
      <color indexed="63"/>
      <name val="Arial"/>
      <family val="2"/>
      <charset val="1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i/>
      <sz val="1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NumberFormat="1" applyFont="1" applyBorder="1" applyAlignment="1">
      <alignment horizontal="center"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wrapText="1"/>
    </xf>
    <xf numFmtId="0" fontId="2" fillId="0" borderId="0" xfId="0" applyFont="1" applyBorder="1"/>
    <xf numFmtId="0" fontId="1" fillId="0" borderId="0" xfId="0" applyNumberFormat="1" applyFont="1" applyAlignment="1">
      <alignment horizontal="right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indent="1"/>
    </xf>
    <xf numFmtId="16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1" fontId="3" fillId="0" borderId="1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right"/>
    </xf>
    <xf numFmtId="1" fontId="4" fillId="0" borderId="3" xfId="0" applyNumberFormat="1" applyFont="1" applyBorder="1" applyAlignment="1"/>
    <xf numFmtId="0" fontId="4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5"/>
  <sheetViews>
    <sheetView tabSelected="1" workbookViewId="0">
      <selection activeCell="R10" sqref="R10"/>
    </sheetView>
  </sheetViews>
  <sheetFormatPr defaultRowHeight="15" x14ac:dyDescent="0.25"/>
  <sheetData>
    <row r="1" spans="1:1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2" t="s">
        <v>1</v>
      </c>
      <c r="B2" s="3" t="s">
        <v>2</v>
      </c>
      <c r="C2" s="4"/>
      <c r="D2" s="3"/>
      <c r="E2" s="3"/>
      <c r="F2" s="3"/>
      <c r="G2" s="3"/>
      <c r="H2" s="5"/>
      <c r="I2" s="5"/>
      <c r="J2" s="6"/>
      <c r="K2" s="6"/>
      <c r="L2" s="6"/>
      <c r="M2" s="6"/>
      <c r="N2" s="6"/>
      <c r="O2" s="6"/>
    </row>
    <row r="3" spans="1:15" x14ac:dyDescent="0.25">
      <c r="A3" s="2" t="s">
        <v>3</v>
      </c>
      <c r="B3" s="3" t="s">
        <v>4</v>
      </c>
      <c r="C3" s="4"/>
      <c r="D3" s="3"/>
      <c r="E3" s="3"/>
      <c r="F3" s="3"/>
      <c r="G3" s="3"/>
      <c r="H3" s="5"/>
      <c r="I3" s="5"/>
      <c r="J3" s="7"/>
      <c r="K3" s="7"/>
      <c r="L3" s="7"/>
      <c r="M3" s="7"/>
      <c r="N3" s="7"/>
      <c r="O3" s="7"/>
    </row>
    <row r="4" spans="1:15" x14ac:dyDescent="0.25">
      <c r="A4" s="8" t="s">
        <v>5</v>
      </c>
      <c r="B4" s="9" t="s">
        <v>6</v>
      </c>
      <c r="C4" s="10"/>
      <c r="D4" s="9"/>
      <c r="E4" s="9"/>
      <c r="F4" s="3"/>
      <c r="G4" s="3"/>
      <c r="H4" s="11"/>
      <c r="I4" s="11"/>
      <c r="J4" s="12"/>
      <c r="K4" s="12"/>
      <c r="L4" s="12"/>
      <c r="M4" s="12"/>
      <c r="N4" s="12"/>
      <c r="O4" s="12"/>
    </row>
    <row r="5" spans="1:15" x14ac:dyDescent="0.25">
      <c r="A5" s="11" t="s">
        <v>7</v>
      </c>
      <c r="B5" s="13">
        <v>1</v>
      </c>
      <c r="C5" s="14"/>
      <c r="D5" s="3"/>
      <c r="E5" s="3"/>
      <c r="F5" s="3"/>
      <c r="G5" s="3"/>
      <c r="H5" s="11"/>
      <c r="I5" s="11"/>
      <c r="J5" s="12"/>
      <c r="K5" s="12"/>
      <c r="L5" s="12"/>
      <c r="M5" s="12"/>
      <c r="N5" s="12"/>
      <c r="O5" s="12"/>
    </row>
    <row r="6" spans="1:15" x14ac:dyDescent="0.25">
      <c r="A6" s="15" t="s">
        <v>8</v>
      </c>
      <c r="B6" s="15" t="s">
        <v>9</v>
      </c>
      <c r="C6" s="15" t="s">
        <v>10</v>
      </c>
      <c r="D6" s="15" t="s">
        <v>11</v>
      </c>
      <c r="E6" s="15"/>
      <c r="F6" s="15"/>
      <c r="G6" s="15" t="s">
        <v>12</v>
      </c>
      <c r="H6" s="15" t="s">
        <v>13</v>
      </c>
      <c r="I6" s="15"/>
      <c r="J6" s="15"/>
      <c r="K6" s="15"/>
      <c r="L6" s="15" t="s">
        <v>14</v>
      </c>
      <c r="M6" s="15"/>
      <c r="N6" s="15"/>
      <c r="O6" s="15"/>
    </row>
    <row r="7" spans="1:15" x14ac:dyDescent="0.25">
      <c r="A7" s="15"/>
      <c r="B7" s="15"/>
      <c r="C7" s="15"/>
      <c r="D7" s="16" t="s">
        <v>15</v>
      </c>
      <c r="E7" s="16" t="s">
        <v>16</v>
      </c>
      <c r="F7" s="16" t="s">
        <v>17</v>
      </c>
      <c r="G7" s="15"/>
      <c r="H7" s="16" t="s">
        <v>18</v>
      </c>
      <c r="I7" s="16" t="s">
        <v>19</v>
      </c>
      <c r="J7" s="16" t="s">
        <v>20</v>
      </c>
      <c r="K7" s="16" t="s">
        <v>21</v>
      </c>
      <c r="L7" s="16" t="s">
        <v>22</v>
      </c>
      <c r="M7" s="16" t="s">
        <v>23</v>
      </c>
      <c r="N7" s="16" t="s">
        <v>24</v>
      </c>
      <c r="O7" s="16" t="s">
        <v>25</v>
      </c>
    </row>
    <row r="8" spans="1:15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  <c r="N8" s="17">
        <v>14</v>
      </c>
      <c r="O8" s="17">
        <v>15</v>
      </c>
    </row>
    <row r="9" spans="1:15" x14ac:dyDescent="0.25">
      <c r="A9" s="18" t="s">
        <v>26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51" x14ac:dyDescent="0.25">
      <c r="A10" s="19" t="s">
        <v>27</v>
      </c>
      <c r="B10" s="20" t="s">
        <v>28</v>
      </c>
      <c r="C10" s="21">
        <v>20</v>
      </c>
      <c r="D10" s="22">
        <v>0.14000000000000001</v>
      </c>
      <c r="E10" s="22">
        <v>0.02</v>
      </c>
      <c r="F10" s="22">
        <v>0.38</v>
      </c>
      <c r="G10" s="19">
        <v>2.2000000000000002</v>
      </c>
      <c r="H10" s="22">
        <v>0.01</v>
      </c>
      <c r="I10" s="19">
        <v>1.4</v>
      </c>
      <c r="J10" s="23"/>
      <c r="K10" s="22">
        <v>0.02</v>
      </c>
      <c r="L10" s="19">
        <v>3.4</v>
      </c>
      <c r="M10" s="21">
        <v>6</v>
      </c>
      <c r="N10" s="19"/>
      <c r="O10" s="19">
        <v>0.1</v>
      </c>
    </row>
    <row r="11" spans="1:15" ht="25.5" x14ac:dyDescent="0.25">
      <c r="A11" s="22" t="s">
        <v>29</v>
      </c>
      <c r="B11" s="20" t="s">
        <v>30</v>
      </c>
      <c r="C11" s="21">
        <v>90</v>
      </c>
      <c r="D11" s="22">
        <v>12.01</v>
      </c>
      <c r="E11" s="22">
        <v>6.81</v>
      </c>
      <c r="F11" s="22">
        <v>7.06</v>
      </c>
      <c r="G11" s="22">
        <v>138.47999999999999</v>
      </c>
      <c r="H11" s="19">
        <v>0.1</v>
      </c>
      <c r="I11" s="22">
        <v>9.25</v>
      </c>
      <c r="J11" s="21">
        <v>414</v>
      </c>
      <c r="K11" s="22">
        <v>3.49</v>
      </c>
      <c r="L11" s="22">
        <v>43.76</v>
      </c>
      <c r="M11" s="22">
        <v>180.08</v>
      </c>
      <c r="N11" s="19">
        <v>37.4</v>
      </c>
      <c r="O11" s="22">
        <v>1.0900000000000001</v>
      </c>
    </row>
    <row r="12" spans="1:15" ht="25.5" x14ac:dyDescent="0.25">
      <c r="A12" s="22" t="s">
        <v>31</v>
      </c>
      <c r="B12" s="20" t="s">
        <v>32</v>
      </c>
      <c r="C12" s="21">
        <v>150</v>
      </c>
      <c r="D12" s="22">
        <v>3.07</v>
      </c>
      <c r="E12" s="22">
        <v>5.38</v>
      </c>
      <c r="F12" s="22">
        <v>17.940000000000001</v>
      </c>
      <c r="G12" s="22">
        <v>133.97999999999999</v>
      </c>
      <c r="H12" s="22">
        <v>0.13</v>
      </c>
      <c r="I12" s="22">
        <v>38.75</v>
      </c>
      <c r="J12" s="21">
        <v>700</v>
      </c>
      <c r="K12" s="22">
        <v>2.5299999999999998</v>
      </c>
      <c r="L12" s="22">
        <v>42.43</v>
      </c>
      <c r="M12" s="19">
        <v>84.8</v>
      </c>
      <c r="N12" s="22">
        <v>40.74</v>
      </c>
      <c r="O12" s="22">
        <v>1.36</v>
      </c>
    </row>
    <row r="13" spans="1:15" ht="51" x14ac:dyDescent="0.25">
      <c r="A13" s="22" t="s">
        <v>33</v>
      </c>
      <c r="B13" s="20" t="s">
        <v>34</v>
      </c>
      <c r="C13" s="21">
        <v>180</v>
      </c>
      <c r="D13" s="22">
        <v>0.48</v>
      </c>
      <c r="E13" s="19">
        <v>0.2</v>
      </c>
      <c r="F13" s="22">
        <v>6.77</v>
      </c>
      <c r="G13" s="22">
        <v>39.76</v>
      </c>
      <c r="H13" s="22">
        <v>0.01</v>
      </c>
      <c r="I13" s="21">
        <v>140</v>
      </c>
      <c r="J13" s="22">
        <v>114.38</v>
      </c>
      <c r="K13" s="22">
        <v>0.53</v>
      </c>
      <c r="L13" s="19">
        <v>8.4</v>
      </c>
      <c r="M13" s="22">
        <v>2.38</v>
      </c>
      <c r="N13" s="22">
        <v>2.38</v>
      </c>
      <c r="O13" s="22">
        <v>0.42</v>
      </c>
    </row>
    <row r="14" spans="1:15" ht="51" x14ac:dyDescent="0.25">
      <c r="A14" s="22"/>
      <c r="B14" s="20" t="s">
        <v>35</v>
      </c>
      <c r="C14" s="21">
        <v>25</v>
      </c>
      <c r="D14" s="22">
        <v>1.98</v>
      </c>
      <c r="E14" s="22">
        <v>0.36</v>
      </c>
      <c r="F14" s="22">
        <v>11.89</v>
      </c>
      <c r="G14" s="19">
        <v>59.4</v>
      </c>
      <c r="H14" s="22">
        <v>0.05</v>
      </c>
      <c r="I14" s="23"/>
      <c r="J14" s="23"/>
      <c r="K14" s="19">
        <v>0.3</v>
      </c>
      <c r="L14" s="19">
        <v>8.6999999999999993</v>
      </c>
      <c r="M14" s="21">
        <v>45</v>
      </c>
      <c r="N14" s="19">
        <v>14.1</v>
      </c>
      <c r="O14" s="22">
        <v>1.17</v>
      </c>
    </row>
    <row r="15" spans="1:15" x14ac:dyDescent="0.25">
      <c r="A15" s="24" t="s">
        <v>36</v>
      </c>
      <c r="B15" s="24"/>
      <c r="C15" s="25">
        <f>SUM(C10:C14)</f>
        <v>465</v>
      </c>
      <c r="D15" s="22">
        <v>17.68</v>
      </c>
      <c r="E15" s="22">
        <v>12.77</v>
      </c>
      <c r="F15" s="22">
        <v>44.04</v>
      </c>
      <c r="G15" s="22">
        <v>373.82</v>
      </c>
      <c r="H15" s="19">
        <v>0.3</v>
      </c>
      <c r="I15" s="19">
        <v>189.4</v>
      </c>
      <c r="J15" s="22">
        <v>1228.3800000000001</v>
      </c>
      <c r="K15" s="22">
        <v>6.87</v>
      </c>
      <c r="L15" s="22">
        <v>106.69</v>
      </c>
      <c r="M15" s="22">
        <v>318.26</v>
      </c>
      <c r="N15" s="22">
        <v>97.42</v>
      </c>
      <c r="O15" s="22">
        <v>4.1399999999999997</v>
      </c>
    </row>
    <row r="16" spans="1:15" x14ac:dyDescent="0.25">
      <c r="A16" s="18" t="s">
        <v>37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</row>
    <row r="17" spans="1:15" ht="25.5" x14ac:dyDescent="0.25">
      <c r="A17" s="22" t="s">
        <v>38</v>
      </c>
      <c r="B17" s="20" t="s">
        <v>39</v>
      </c>
      <c r="C17" s="21">
        <v>60</v>
      </c>
      <c r="D17" s="22">
        <v>0.91</v>
      </c>
      <c r="E17" s="22">
        <v>5.1100000000000003</v>
      </c>
      <c r="F17" s="22">
        <v>4.8899999999999997</v>
      </c>
      <c r="G17" s="22">
        <v>69.52</v>
      </c>
      <c r="H17" s="22">
        <v>0.04</v>
      </c>
      <c r="I17" s="19">
        <v>6.1</v>
      </c>
      <c r="J17" s="19">
        <v>163.6</v>
      </c>
      <c r="K17" s="22">
        <v>2.29</v>
      </c>
      <c r="L17" s="22">
        <v>16.61</v>
      </c>
      <c r="M17" s="19">
        <v>27.6</v>
      </c>
      <c r="N17" s="22">
        <v>12.63</v>
      </c>
      <c r="O17" s="22">
        <v>0.52</v>
      </c>
    </row>
    <row r="18" spans="1:15" ht="89.25" x14ac:dyDescent="0.25">
      <c r="A18" s="22" t="s">
        <v>40</v>
      </c>
      <c r="B18" s="20" t="s">
        <v>41</v>
      </c>
      <c r="C18" s="21">
        <v>205</v>
      </c>
      <c r="D18" s="22">
        <v>1.54</v>
      </c>
      <c r="E18" s="22">
        <v>4.63</v>
      </c>
      <c r="F18" s="22">
        <v>7.96</v>
      </c>
      <c r="G18" s="22">
        <v>80.27</v>
      </c>
      <c r="H18" s="22">
        <v>0.04</v>
      </c>
      <c r="I18" s="22">
        <v>15.73</v>
      </c>
      <c r="J18" s="22">
        <v>163.25</v>
      </c>
      <c r="K18" s="22">
        <v>1.91</v>
      </c>
      <c r="L18" s="22">
        <v>34.340000000000003</v>
      </c>
      <c r="M18" s="22">
        <v>42.33</v>
      </c>
      <c r="N18" s="22">
        <v>19.16</v>
      </c>
      <c r="O18" s="22">
        <v>0.89</v>
      </c>
    </row>
    <row r="19" spans="1:15" ht="38.25" x14ac:dyDescent="0.25">
      <c r="A19" s="22" t="s">
        <v>42</v>
      </c>
      <c r="B19" s="20" t="s">
        <v>43</v>
      </c>
      <c r="C19" s="21">
        <v>90</v>
      </c>
      <c r="D19" s="19">
        <v>15.6</v>
      </c>
      <c r="E19" s="22">
        <v>15.15</v>
      </c>
      <c r="F19" s="22">
        <v>5.22</v>
      </c>
      <c r="G19" s="22">
        <v>219.39</v>
      </c>
      <c r="H19" s="22">
        <v>7.0000000000000007E-2</v>
      </c>
      <c r="I19" s="22">
        <v>2.31</v>
      </c>
      <c r="J19" s="22">
        <v>13.65</v>
      </c>
      <c r="K19" s="22">
        <v>2.59</v>
      </c>
      <c r="L19" s="22">
        <v>38.03</v>
      </c>
      <c r="M19" s="22">
        <v>174.11</v>
      </c>
      <c r="N19" s="22">
        <v>25.42</v>
      </c>
      <c r="O19" s="22">
        <v>2.29</v>
      </c>
    </row>
    <row r="20" spans="1:15" ht="51" x14ac:dyDescent="0.25">
      <c r="A20" s="22" t="s">
        <v>44</v>
      </c>
      <c r="B20" s="20" t="s">
        <v>45</v>
      </c>
      <c r="C20" s="21">
        <v>150</v>
      </c>
      <c r="D20" s="22">
        <v>6.55</v>
      </c>
      <c r="E20" s="22">
        <v>1.72</v>
      </c>
      <c r="F20" s="22">
        <v>29.69</v>
      </c>
      <c r="G20" s="22">
        <v>160.16</v>
      </c>
      <c r="H20" s="22">
        <v>0.22</v>
      </c>
      <c r="I20" s="23"/>
      <c r="J20" s="23"/>
      <c r="K20" s="22">
        <v>0.42</v>
      </c>
      <c r="L20" s="22">
        <v>14.08</v>
      </c>
      <c r="M20" s="22">
        <v>155.71</v>
      </c>
      <c r="N20" s="22">
        <v>104.22</v>
      </c>
      <c r="O20" s="22">
        <v>3.51</v>
      </c>
    </row>
    <row r="21" spans="1:15" ht="51" x14ac:dyDescent="0.25">
      <c r="A21" s="22" t="s">
        <v>46</v>
      </c>
      <c r="B21" s="20" t="s">
        <v>47</v>
      </c>
      <c r="C21" s="21">
        <v>180</v>
      </c>
      <c r="D21" s="22">
        <v>0.33</v>
      </c>
      <c r="E21" s="22">
        <v>0.02</v>
      </c>
      <c r="F21" s="22">
        <v>8.86</v>
      </c>
      <c r="G21" s="22">
        <v>37.950000000000003</v>
      </c>
      <c r="H21" s="23"/>
      <c r="I21" s="19">
        <v>0.3</v>
      </c>
      <c r="J21" s="22">
        <v>0.45</v>
      </c>
      <c r="K21" s="22">
        <v>0.15</v>
      </c>
      <c r="L21" s="22">
        <v>16.649999999999999</v>
      </c>
      <c r="M21" s="22">
        <v>11.55</v>
      </c>
      <c r="N21" s="19">
        <v>4.5</v>
      </c>
      <c r="O21" s="19">
        <v>0.9</v>
      </c>
    </row>
    <row r="22" spans="1:15" ht="25.5" x14ac:dyDescent="0.25">
      <c r="A22" s="22"/>
      <c r="B22" s="20" t="s">
        <v>48</v>
      </c>
      <c r="C22" s="21">
        <v>40</v>
      </c>
      <c r="D22" s="22">
        <v>2.64</v>
      </c>
      <c r="E22" s="22">
        <v>0.48</v>
      </c>
      <c r="F22" s="22">
        <v>15.86</v>
      </c>
      <c r="G22" s="19">
        <v>79.2</v>
      </c>
      <c r="H22" s="22">
        <v>0.06</v>
      </c>
      <c r="I22" s="23"/>
      <c r="J22" s="23"/>
      <c r="K22" s="19">
        <v>0.4</v>
      </c>
      <c r="L22" s="19">
        <v>11.6</v>
      </c>
      <c r="M22" s="21">
        <v>60</v>
      </c>
      <c r="N22" s="19">
        <v>18.8</v>
      </c>
      <c r="O22" s="22">
        <v>1.56</v>
      </c>
    </row>
    <row r="23" spans="1:15" x14ac:dyDescent="0.25">
      <c r="A23" s="24" t="s">
        <v>49</v>
      </c>
      <c r="B23" s="24"/>
      <c r="C23" s="25">
        <f>SUM(C17:C22)</f>
        <v>725</v>
      </c>
      <c r="D23" s="22">
        <v>27.57</v>
      </c>
      <c r="E23" s="22">
        <v>27.11</v>
      </c>
      <c r="F23" s="22">
        <v>72.48</v>
      </c>
      <c r="G23" s="22">
        <v>646.49</v>
      </c>
      <c r="H23" s="22">
        <v>0.43</v>
      </c>
      <c r="I23" s="22">
        <v>24.44</v>
      </c>
      <c r="J23" s="22">
        <v>340.95</v>
      </c>
      <c r="K23" s="22">
        <v>7.76</v>
      </c>
      <c r="L23" s="22">
        <v>131.31</v>
      </c>
      <c r="M23" s="19">
        <v>471.3</v>
      </c>
      <c r="N23" s="22">
        <v>184.73</v>
      </c>
      <c r="O23" s="22">
        <v>9.67</v>
      </c>
    </row>
    <row r="24" spans="1:15" x14ac:dyDescent="0.25">
      <c r="A24" s="26" t="s">
        <v>50</v>
      </c>
      <c r="B24" s="26"/>
      <c r="C24" s="26"/>
      <c r="D24" s="22">
        <v>56.65</v>
      </c>
      <c r="E24" s="22">
        <v>49.92</v>
      </c>
      <c r="F24" s="22">
        <v>164.34</v>
      </c>
      <c r="G24" s="22">
        <v>1356.35</v>
      </c>
      <c r="H24" s="22">
        <v>0.94</v>
      </c>
      <c r="I24" s="22">
        <v>264.72000000000003</v>
      </c>
      <c r="J24" s="22">
        <v>1675.95</v>
      </c>
      <c r="K24" s="22">
        <v>18.809999999999999</v>
      </c>
      <c r="L24" s="22">
        <v>585.48</v>
      </c>
      <c r="M24" s="19">
        <v>1083.3</v>
      </c>
      <c r="N24" s="22">
        <v>384.89</v>
      </c>
      <c r="O24" s="22">
        <v>17.25</v>
      </c>
    </row>
    <row r="25" spans="1:15" x14ac:dyDescent="0.25">
      <c r="A25" s="2" t="s">
        <v>1</v>
      </c>
      <c r="B25" s="3" t="s">
        <v>2</v>
      </c>
      <c r="C25" s="4"/>
      <c r="D25" s="3"/>
      <c r="E25" s="3"/>
      <c r="F25" s="3"/>
      <c r="G25" s="3"/>
      <c r="H25" s="5"/>
      <c r="I25" s="5"/>
      <c r="J25" s="6"/>
      <c r="K25" s="6"/>
      <c r="L25" s="6"/>
      <c r="M25" s="6"/>
      <c r="N25" s="6"/>
      <c r="O25" s="6"/>
    </row>
    <row r="26" spans="1:15" x14ac:dyDescent="0.25">
      <c r="A26" s="2" t="s">
        <v>3</v>
      </c>
      <c r="B26" s="3" t="s">
        <v>4</v>
      </c>
      <c r="C26" s="4"/>
      <c r="D26" s="3"/>
      <c r="E26" s="3"/>
      <c r="F26" s="3"/>
      <c r="G26" s="3"/>
      <c r="H26" s="5"/>
      <c r="I26" s="5"/>
      <c r="J26" s="7"/>
      <c r="K26" s="7"/>
      <c r="L26" s="7"/>
      <c r="M26" s="7"/>
      <c r="N26" s="7"/>
      <c r="O26" s="7"/>
    </row>
    <row r="27" spans="1:15" x14ac:dyDescent="0.25">
      <c r="A27" s="8" t="s">
        <v>5</v>
      </c>
      <c r="B27" s="9" t="s">
        <v>51</v>
      </c>
      <c r="C27" s="10"/>
      <c r="D27" s="9"/>
      <c r="E27" s="9"/>
      <c r="F27" s="3"/>
      <c r="G27" s="3"/>
      <c r="H27" s="11"/>
      <c r="I27" s="11"/>
      <c r="J27" s="12"/>
      <c r="K27" s="12"/>
      <c r="L27" s="12"/>
      <c r="M27" s="12"/>
      <c r="N27" s="12"/>
      <c r="O27" s="12"/>
    </row>
    <row r="28" spans="1:15" x14ac:dyDescent="0.25">
      <c r="A28" s="11" t="s">
        <v>7</v>
      </c>
      <c r="B28" s="13">
        <v>1</v>
      </c>
      <c r="C28" s="14"/>
      <c r="D28" s="3"/>
      <c r="E28" s="3"/>
      <c r="F28" s="3"/>
      <c r="G28" s="3"/>
      <c r="H28" s="11"/>
      <c r="I28" s="11"/>
      <c r="J28" s="12"/>
      <c r="K28" s="12"/>
      <c r="L28" s="12"/>
      <c r="M28" s="12"/>
      <c r="N28" s="12"/>
      <c r="O28" s="12"/>
    </row>
    <row r="29" spans="1:15" x14ac:dyDescent="0.25">
      <c r="A29" s="15" t="s">
        <v>8</v>
      </c>
      <c r="B29" s="15" t="s">
        <v>9</v>
      </c>
      <c r="C29" s="15" t="s">
        <v>10</v>
      </c>
      <c r="D29" s="15" t="s">
        <v>11</v>
      </c>
      <c r="E29" s="15"/>
      <c r="F29" s="15"/>
      <c r="G29" s="15" t="s">
        <v>12</v>
      </c>
      <c r="H29" s="15" t="s">
        <v>13</v>
      </c>
      <c r="I29" s="15"/>
      <c r="J29" s="15"/>
      <c r="K29" s="15"/>
      <c r="L29" s="15" t="s">
        <v>14</v>
      </c>
      <c r="M29" s="15"/>
      <c r="N29" s="15"/>
      <c r="O29" s="15"/>
    </row>
    <row r="30" spans="1:15" x14ac:dyDescent="0.25">
      <c r="A30" s="15"/>
      <c r="B30" s="15"/>
      <c r="C30" s="15"/>
      <c r="D30" s="16" t="s">
        <v>15</v>
      </c>
      <c r="E30" s="16" t="s">
        <v>16</v>
      </c>
      <c r="F30" s="16" t="s">
        <v>17</v>
      </c>
      <c r="G30" s="15"/>
      <c r="H30" s="16" t="s">
        <v>18</v>
      </c>
      <c r="I30" s="16" t="s">
        <v>19</v>
      </c>
      <c r="J30" s="16" t="s">
        <v>20</v>
      </c>
      <c r="K30" s="16" t="s">
        <v>21</v>
      </c>
      <c r="L30" s="16" t="s">
        <v>22</v>
      </c>
      <c r="M30" s="16" t="s">
        <v>23</v>
      </c>
      <c r="N30" s="16" t="s">
        <v>24</v>
      </c>
      <c r="O30" s="16" t="s">
        <v>25</v>
      </c>
    </row>
    <row r="31" spans="1:15" x14ac:dyDescent="0.25">
      <c r="A31" s="17">
        <v>1</v>
      </c>
      <c r="B31" s="17">
        <v>2</v>
      </c>
      <c r="C31" s="17">
        <v>3</v>
      </c>
      <c r="D31" s="17">
        <v>4</v>
      </c>
      <c r="E31" s="17">
        <v>5</v>
      </c>
      <c r="F31" s="17">
        <v>6</v>
      </c>
      <c r="G31" s="17">
        <v>7</v>
      </c>
      <c r="H31" s="17">
        <v>8</v>
      </c>
      <c r="I31" s="17">
        <v>9</v>
      </c>
      <c r="J31" s="17">
        <v>10</v>
      </c>
      <c r="K31" s="17">
        <v>11</v>
      </c>
      <c r="L31" s="17">
        <v>12</v>
      </c>
      <c r="M31" s="17">
        <v>13</v>
      </c>
      <c r="N31" s="17">
        <v>14</v>
      </c>
      <c r="O31" s="17">
        <v>15</v>
      </c>
    </row>
    <row r="32" spans="1:15" x14ac:dyDescent="0.25">
      <c r="A32" s="18" t="s">
        <v>26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1:15" ht="51" x14ac:dyDescent="0.25">
      <c r="A33" s="22" t="s">
        <v>27</v>
      </c>
      <c r="B33" s="20" t="s">
        <v>52</v>
      </c>
      <c r="C33" s="21">
        <v>20</v>
      </c>
      <c r="D33" s="22">
        <v>0.62</v>
      </c>
      <c r="E33" s="22">
        <v>0.04</v>
      </c>
      <c r="F33" s="19">
        <v>1.3</v>
      </c>
      <c r="G33" s="21">
        <v>8</v>
      </c>
      <c r="H33" s="22">
        <v>0.02</v>
      </c>
      <c r="I33" s="21">
        <v>2</v>
      </c>
      <c r="J33" s="21">
        <v>10</v>
      </c>
      <c r="K33" s="22">
        <v>0.04</v>
      </c>
      <c r="L33" s="21">
        <v>4</v>
      </c>
      <c r="M33" s="19">
        <v>12.4</v>
      </c>
      <c r="N33" s="19">
        <v>4.2</v>
      </c>
      <c r="O33" s="22">
        <v>0.14000000000000001</v>
      </c>
    </row>
    <row r="34" spans="1:15" ht="38.25" x14ac:dyDescent="0.25">
      <c r="A34" s="22" t="s">
        <v>53</v>
      </c>
      <c r="B34" s="20" t="s">
        <v>54</v>
      </c>
      <c r="C34" s="21">
        <v>50</v>
      </c>
      <c r="D34" s="22">
        <v>4.8600000000000003</v>
      </c>
      <c r="E34" s="22">
        <v>2.21</v>
      </c>
      <c r="F34" s="22">
        <v>1.07</v>
      </c>
      <c r="G34" s="22">
        <v>43.48</v>
      </c>
      <c r="H34" s="22">
        <v>0.01</v>
      </c>
      <c r="I34" s="22">
        <v>0.18</v>
      </c>
      <c r="J34" s="19">
        <v>1.4</v>
      </c>
      <c r="K34" s="22">
        <v>0.88</v>
      </c>
      <c r="L34" s="19">
        <v>20.8</v>
      </c>
      <c r="M34" s="22">
        <v>23.44</v>
      </c>
      <c r="N34" s="22">
        <v>5.56</v>
      </c>
      <c r="O34" s="22">
        <v>0.09</v>
      </c>
    </row>
    <row r="35" spans="1:15" ht="38.25" x14ac:dyDescent="0.25">
      <c r="A35" s="22" t="s">
        <v>55</v>
      </c>
      <c r="B35" s="20" t="s">
        <v>56</v>
      </c>
      <c r="C35" s="21">
        <v>200</v>
      </c>
      <c r="D35" s="22">
        <v>8.09</v>
      </c>
      <c r="E35" s="22">
        <v>2.75</v>
      </c>
      <c r="F35" s="22">
        <v>28.83</v>
      </c>
      <c r="G35" s="22">
        <v>172.49</v>
      </c>
      <c r="H35" s="22">
        <v>0.22</v>
      </c>
      <c r="I35" s="22">
        <v>1.1599999999999999</v>
      </c>
      <c r="J35" s="19">
        <v>8.9</v>
      </c>
      <c r="K35" s="22">
        <v>0.34</v>
      </c>
      <c r="L35" s="22">
        <v>119.08</v>
      </c>
      <c r="M35" s="22">
        <v>208.99</v>
      </c>
      <c r="N35" s="22">
        <v>98.68</v>
      </c>
      <c r="O35" s="21">
        <v>3</v>
      </c>
    </row>
    <row r="36" spans="1:15" ht="51" x14ac:dyDescent="0.25">
      <c r="A36" s="22" t="s">
        <v>57</v>
      </c>
      <c r="B36" s="20" t="s">
        <v>58</v>
      </c>
      <c r="C36" s="21">
        <v>180</v>
      </c>
      <c r="D36" s="19">
        <v>3.3</v>
      </c>
      <c r="E36" s="19">
        <v>2.6</v>
      </c>
      <c r="F36" s="22">
        <v>4.25</v>
      </c>
      <c r="G36" s="22">
        <v>54.76</v>
      </c>
      <c r="H36" s="22">
        <v>0.02</v>
      </c>
      <c r="I36" s="22">
        <v>0.48</v>
      </c>
      <c r="J36" s="22">
        <v>8.1199999999999992</v>
      </c>
      <c r="K36" s="22">
        <v>0.01</v>
      </c>
      <c r="L36" s="22">
        <v>101.12</v>
      </c>
      <c r="M36" s="19">
        <v>98.2</v>
      </c>
      <c r="N36" s="19">
        <v>28.2</v>
      </c>
      <c r="O36" s="22">
        <v>0.96</v>
      </c>
    </row>
    <row r="37" spans="1:15" ht="51" x14ac:dyDescent="0.25">
      <c r="A37" s="22">
        <v>8.18</v>
      </c>
      <c r="B37" s="20" t="s">
        <v>35</v>
      </c>
      <c r="C37" s="21">
        <v>25</v>
      </c>
      <c r="D37" s="22">
        <v>1.98</v>
      </c>
      <c r="E37" s="22">
        <v>0.36</v>
      </c>
      <c r="F37" s="22">
        <v>11.89</v>
      </c>
      <c r="G37" s="19">
        <v>59.4</v>
      </c>
      <c r="H37" s="22">
        <v>0.05</v>
      </c>
      <c r="I37" s="23"/>
      <c r="J37" s="23"/>
      <c r="K37" s="19">
        <v>0.3</v>
      </c>
      <c r="L37" s="19">
        <v>8.6999999999999993</v>
      </c>
      <c r="M37" s="21">
        <v>45</v>
      </c>
      <c r="N37" s="19">
        <v>14.1</v>
      </c>
      <c r="O37" s="22">
        <v>1.17</v>
      </c>
    </row>
    <row r="38" spans="1:15" x14ac:dyDescent="0.25">
      <c r="A38" s="24" t="s">
        <v>36</v>
      </c>
      <c r="B38" s="24"/>
      <c r="C38" s="25">
        <f>SUM(C33:C37)</f>
        <v>475</v>
      </c>
      <c r="D38" s="22">
        <v>18.850000000000001</v>
      </c>
      <c r="E38" s="22">
        <v>7.96</v>
      </c>
      <c r="F38" s="22">
        <v>47.34</v>
      </c>
      <c r="G38" s="22">
        <v>338.13</v>
      </c>
      <c r="H38" s="22">
        <v>0.32</v>
      </c>
      <c r="I38" s="22">
        <v>3.82</v>
      </c>
      <c r="J38" s="22">
        <v>28.42</v>
      </c>
      <c r="K38" s="22">
        <v>1.57</v>
      </c>
      <c r="L38" s="19">
        <v>253.7</v>
      </c>
      <c r="M38" s="22">
        <v>388.03</v>
      </c>
      <c r="N38" s="22">
        <v>150.74</v>
      </c>
      <c r="O38" s="22">
        <v>5.36</v>
      </c>
    </row>
    <row r="39" spans="1:15" x14ac:dyDescent="0.25">
      <c r="A39" s="18" t="s">
        <v>37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</row>
    <row r="40" spans="1:15" ht="38.25" x14ac:dyDescent="0.25">
      <c r="A40" s="22" t="s">
        <v>59</v>
      </c>
      <c r="B40" s="20" t="s">
        <v>60</v>
      </c>
      <c r="C40" s="21">
        <v>60</v>
      </c>
      <c r="D40" s="22">
        <v>0.46</v>
      </c>
      <c r="E40" s="22">
        <v>3.06</v>
      </c>
      <c r="F40" s="22">
        <v>1.65</v>
      </c>
      <c r="G40" s="22">
        <v>35.94</v>
      </c>
      <c r="H40" s="22">
        <v>0.02</v>
      </c>
      <c r="I40" s="22">
        <v>4.26</v>
      </c>
      <c r="J40" s="23"/>
      <c r="K40" s="22">
        <v>1.39</v>
      </c>
      <c r="L40" s="22">
        <v>14.63</v>
      </c>
      <c r="M40" s="22">
        <v>20.43</v>
      </c>
      <c r="N40" s="19">
        <v>8.1999999999999993</v>
      </c>
      <c r="O40" s="22">
        <v>0.34</v>
      </c>
    </row>
    <row r="41" spans="1:15" ht="89.25" x14ac:dyDescent="0.25">
      <c r="A41" s="19" t="s">
        <v>61</v>
      </c>
      <c r="B41" s="20" t="s">
        <v>62</v>
      </c>
      <c r="C41" s="21">
        <v>200</v>
      </c>
      <c r="D41" s="22">
        <v>8.43</v>
      </c>
      <c r="E41" s="22">
        <v>9.27</v>
      </c>
      <c r="F41" s="19">
        <v>11.4</v>
      </c>
      <c r="G41" s="22">
        <v>163.13999999999999</v>
      </c>
      <c r="H41" s="22">
        <v>0.05</v>
      </c>
      <c r="I41" s="22">
        <v>16.48</v>
      </c>
      <c r="J41" s="19">
        <v>185.6</v>
      </c>
      <c r="K41" s="22">
        <v>1.96</v>
      </c>
      <c r="L41" s="22">
        <v>26.08</v>
      </c>
      <c r="M41" s="22">
        <v>34.14</v>
      </c>
      <c r="N41" s="22">
        <v>16.71</v>
      </c>
      <c r="O41" s="22">
        <v>0.65</v>
      </c>
    </row>
    <row r="42" spans="1:15" ht="25.5" x14ac:dyDescent="0.25">
      <c r="A42" s="22" t="s">
        <v>29</v>
      </c>
      <c r="B42" s="20" t="s">
        <v>30</v>
      </c>
      <c r="C42" s="21">
        <v>90</v>
      </c>
      <c r="D42" s="22">
        <v>12.01</v>
      </c>
      <c r="E42" s="22">
        <v>6.81</v>
      </c>
      <c r="F42" s="22">
        <v>7.06</v>
      </c>
      <c r="G42" s="22">
        <v>138.47999999999999</v>
      </c>
      <c r="H42" s="19">
        <v>0.1</v>
      </c>
      <c r="I42" s="22">
        <v>9.25</v>
      </c>
      <c r="J42" s="21">
        <v>414</v>
      </c>
      <c r="K42" s="22">
        <v>3.49</v>
      </c>
      <c r="L42" s="22">
        <v>43.76</v>
      </c>
      <c r="M42" s="22">
        <v>180.08</v>
      </c>
      <c r="N42" s="19">
        <v>37.4</v>
      </c>
      <c r="O42" s="22">
        <v>1.0900000000000001</v>
      </c>
    </row>
    <row r="43" spans="1:15" ht="25.5" x14ac:dyDescent="0.25">
      <c r="A43" s="22" t="s">
        <v>31</v>
      </c>
      <c r="B43" s="20" t="s">
        <v>32</v>
      </c>
      <c r="C43" s="21">
        <v>150</v>
      </c>
      <c r="D43" s="22">
        <v>3.07</v>
      </c>
      <c r="E43" s="22">
        <v>5.38</v>
      </c>
      <c r="F43" s="22">
        <v>17.940000000000001</v>
      </c>
      <c r="G43" s="22">
        <v>133.97999999999999</v>
      </c>
      <c r="H43" s="22">
        <v>0.13</v>
      </c>
      <c r="I43" s="22">
        <v>38.75</v>
      </c>
      <c r="J43" s="21">
        <v>700</v>
      </c>
      <c r="K43" s="22">
        <v>2.5299999999999998</v>
      </c>
      <c r="L43" s="22">
        <v>42.43</v>
      </c>
      <c r="M43" s="19">
        <v>84.8</v>
      </c>
      <c r="N43" s="22">
        <v>40.74</v>
      </c>
      <c r="O43" s="22">
        <v>1.36</v>
      </c>
    </row>
    <row r="44" spans="1:15" ht="51" x14ac:dyDescent="0.25">
      <c r="A44" s="22" t="s">
        <v>63</v>
      </c>
      <c r="B44" s="20" t="s">
        <v>64</v>
      </c>
      <c r="C44" s="21">
        <v>180</v>
      </c>
      <c r="D44" s="22">
        <v>0.14000000000000001</v>
      </c>
      <c r="E44" s="22">
        <v>0.04</v>
      </c>
      <c r="F44" s="22">
        <v>1.91</v>
      </c>
      <c r="G44" s="22">
        <v>9.36</v>
      </c>
      <c r="H44" s="22">
        <v>0.01</v>
      </c>
      <c r="I44" s="19">
        <v>2.7</v>
      </c>
      <c r="J44" s="23"/>
      <c r="K44" s="22">
        <v>0.05</v>
      </c>
      <c r="L44" s="22">
        <v>6.66</v>
      </c>
      <c r="M44" s="19">
        <v>5.4</v>
      </c>
      <c r="N44" s="22">
        <v>4.68</v>
      </c>
      <c r="O44" s="22">
        <v>0.09</v>
      </c>
    </row>
    <row r="45" spans="1:15" ht="25.5" x14ac:dyDescent="0.25">
      <c r="A45" s="22"/>
      <c r="B45" s="20" t="s">
        <v>48</v>
      </c>
      <c r="C45" s="21">
        <v>40</v>
      </c>
      <c r="D45" s="22">
        <v>2.64</v>
      </c>
      <c r="E45" s="22">
        <v>0.48</v>
      </c>
      <c r="F45" s="22">
        <v>15.86</v>
      </c>
      <c r="G45" s="19">
        <v>79.2</v>
      </c>
      <c r="H45" s="22">
        <v>0.06</v>
      </c>
      <c r="I45" s="23"/>
      <c r="J45" s="23"/>
      <c r="K45" s="19">
        <v>0.4</v>
      </c>
      <c r="L45" s="19">
        <v>11.6</v>
      </c>
      <c r="M45" s="21">
        <v>60</v>
      </c>
      <c r="N45" s="19">
        <v>18.8</v>
      </c>
      <c r="O45" s="22">
        <v>1.56</v>
      </c>
    </row>
    <row r="46" spans="1:15" x14ac:dyDescent="0.25">
      <c r="A46" s="24" t="s">
        <v>49</v>
      </c>
      <c r="B46" s="24"/>
      <c r="C46" s="25">
        <f>SUM(C40:C45)</f>
        <v>720</v>
      </c>
      <c r="D46" s="22">
        <v>26.75</v>
      </c>
      <c r="E46" s="22">
        <v>25.04</v>
      </c>
      <c r="F46" s="22">
        <v>55.82</v>
      </c>
      <c r="G46" s="19">
        <v>560.1</v>
      </c>
      <c r="H46" s="22">
        <v>0.37</v>
      </c>
      <c r="I46" s="22">
        <v>71.44</v>
      </c>
      <c r="J46" s="19">
        <v>1299.5999999999999</v>
      </c>
      <c r="K46" s="22">
        <v>9.82</v>
      </c>
      <c r="L46" s="22">
        <v>145.16</v>
      </c>
      <c r="M46" s="22">
        <v>384.85</v>
      </c>
      <c r="N46" s="22">
        <v>126.53</v>
      </c>
      <c r="O46" s="22">
        <v>5.09</v>
      </c>
    </row>
    <row r="47" spans="1:15" x14ac:dyDescent="0.25">
      <c r="A47" s="26" t="s">
        <v>50</v>
      </c>
      <c r="B47" s="26"/>
      <c r="C47" s="26"/>
      <c r="D47" s="21">
        <v>57</v>
      </c>
      <c r="E47" s="22">
        <v>43.04</v>
      </c>
      <c r="F47" s="22">
        <v>150.97999999999999</v>
      </c>
      <c r="G47" s="22">
        <v>1234.27</v>
      </c>
      <c r="H47" s="19">
        <v>0.9</v>
      </c>
      <c r="I47" s="22">
        <v>126.14</v>
      </c>
      <c r="J47" s="22">
        <v>1434.64</v>
      </c>
      <c r="K47" s="22">
        <v>15.57</v>
      </c>
      <c r="L47" s="22">
        <v>746.34</v>
      </c>
      <c r="M47" s="22">
        <v>1066.6199999999999</v>
      </c>
      <c r="N47" s="22">
        <v>380.01</v>
      </c>
      <c r="O47" s="22">
        <v>13.89</v>
      </c>
    </row>
    <row r="48" spans="1:15" x14ac:dyDescent="0.25">
      <c r="A48" s="2" t="s">
        <v>1</v>
      </c>
      <c r="B48" s="3" t="s">
        <v>2</v>
      </c>
      <c r="C48" s="4"/>
      <c r="D48" s="3"/>
      <c r="E48" s="3"/>
      <c r="F48" s="3"/>
      <c r="G48" s="3"/>
      <c r="H48" s="5"/>
      <c r="I48" s="5"/>
      <c r="J48" s="6"/>
      <c r="K48" s="6"/>
      <c r="L48" s="6"/>
      <c r="M48" s="6"/>
      <c r="N48" s="6"/>
      <c r="O48" s="6"/>
    </row>
    <row r="49" spans="1:15" x14ac:dyDescent="0.25">
      <c r="A49" s="2" t="s">
        <v>3</v>
      </c>
      <c r="B49" s="3" t="s">
        <v>4</v>
      </c>
      <c r="C49" s="4"/>
      <c r="D49" s="3"/>
      <c r="E49" s="3"/>
      <c r="F49" s="3"/>
      <c r="G49" s="3"/>
      <c r="H49" s="5"/>
      <c r="I49" s="5"/>
      <c r="J49" s="7"/>
      <c r="K49" s="7"/>
      <c r="L49" s="7"/>
      <c r="M49" s="7"/>
      <c r="N49" s="7"/>
      <c r="O49" s="7"/>
    </row>
    <row r="50" spans="1:15" x14ac:dyDescent="0.25">
      <c r="A50" s="8" t="s">
        <v>5</v>
      </c>
      <c r="B50" s="9" t="s">
        <v>65</v>
      </c>
      <c r="C50" s="10"/>
      <c r="D50" s="9"/>
      <c r="E50" s="9"/>
      <c r="F50" s="3"/>
      <c r="G50" s="3"/>
      <c r="H50" s="11"/>
      <c r="I50" s="11"/>
      <c r="J50" s="12"/>
      <c r="K50" s="12"/>
      <c r="L50" s="12"/>
      <c r="M50" s="12"/>
      <c r="N50" s="12"/>
      <c r="O50" s="12"/>
    </row>
    <row r="51" spans="1:15" x14ac:dyDescent="0.25">
      <c r="A51" s="11" t="s">
        <v>7</v>
      </c>
      <c r="B51" s="13">
        <v>1</v>
      </c>
      <c r="C51" s="14"/>
      <c r="D51" s="3"/>
      <c r="E51" s="3"/>
      <c r="F51" s="3"/>
      <c r="G51" s="3"/>
      <c r="H51" s="11"/>
      <c r="I51" s="11"/>
      <c r="J51" s="12"/>
      <c r="K51" s="12"/>
      <c r="L51" s="12"/>
      <c r="M51" s="12"/>
      <c r="N51" s="12"/>
      <c r="O51" s="12"/>
    </row>
    <row r="52" spans="1:15" x14ac:dyDescent="0.25">
      <c r="A52" s="15" t="s">
        <v>8</v>
      </c>
      <c r="B52" s="15" t="s">
        <v>9</v>
      </c>
      <c r="C52" s="15" t="s">
        <v>10</v>
      </c>
      <c r="D52" s="15" t="s">
        <v>11</v>
      </c>
      <c r="E52" s="15"/>
      <c r="F52" s="15"/>
      <c r="G52" s="15" t="s">
        <v>12</v>
      </c>
      <c r="H52" s="15" t="s">
        <v>13</v>
      </c>
      <c r="I52" s="15"/>
      <c r="J52" s="15"/>
      <c r="K52" s="15"/>
      <c r="L52" s="15" t="s">
        <v>14</v>
      </c>
      <c r="M52" s="15"/>
      <c r="N52" s="15"/>
      <c r="O52" s="15"/>
    </row>
    <row r="53" spans="1:15" x14ac:dyDescent="0.25">
      <c r="A53" s="15"/>
      <c r="B53" s="15"/>
      <c r="C53" s="15"/>
      <c r="D53" s="16" t="s">
        <v>15</v>
      </c>
      <c r="E53" s="16" t="s">
        <v>16</v>
      </c>
      <c r="F53" s="16" t="s">
        <v>17</v>
      </c>
      <c r="G53" s="15"/>
      <c r="H53" s="16" t="s">
        <v>18</v>
      </c>
      <c r="I53" s="16" t="s">
        <v>19</v>
      </c>
      <c r="J53" s="16" t="s">
        <v>20</v>
      </c>
      <c r="K53" s="16" t="s">
        <v>21</v>
      </c>
      <c r="L53" s="16" t="s">
        <v>22</v>
      </c>
      <c r="M53" s="16" t="s">
        <v>23</v>
      </c>
      <c r="N53" s="16" t="s">
        <v>24</v>
      </c>
      <c r="O53" s="16" t="s">
        <v>25</v>
      </c>
    </row>
    <row r="54" spans="1:15" x14ac:dyDescent="0.25">
      <c r="A54" s="17">
        <v>1</v>
      </c>
      <c r="B54" s="17">
        <v>2</v>
      </c>
      <c r="C54" s="17">
        <v>3</v>
      </c>
      <c r="D54" s="17">
        <v>4</v>
      </c>
      <c r="E54" s="17">
        <v>5</v>
      </c>
      <c r="F54" s="17">
        <v>6</v>
      </c>
      <c r="G54" s="17">
        <v>7</v>
      </c>
      <c r="H54" s="17">
        <v>8</v>
      </c>
      <c r="I54" s="17">
        <v>9</v>
      </c>
      <c r="J54" s="17">
        <v>10</v>
      </c>
      <c r="K54" s="17">
        <v>11</v>
      </c>
      <c r="L54" s="17">
        <v>12</v>
      </c>
      <c r="M54" s="17">
        <v>13</v>
      </c>
      <c r="N54" s="17">
        <v>14</v>
      </c>
      <c r="O54" s="17">
        <v>15</v>
      </c>
    </row>
    <row r="55" spans="1:15" x14ac:dyDescent="0.25">
      <c r="A55" s="18" t="s">
        <v>26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</row>
    <row r="56" spans="1:15" ht="51" x14ac:dyDescent="0.25">
      <c r="A56" s="22" t="s">
        <v>27</v>
      </c>
      <c r="B56" s="20" t="s">
        <v>66</v>
      </c>
      <c r="C56" s="21">
        <v>20</v>
      </c>
      <c r="D56" s="22">
        <v>0.22</v>
      </c>
      <c r="E56" s="22">
        <v>0.04</v>
      </c>
      <c r="F56" s="22">
        <v>0.76</v>
      </c>
      <c r="G56" s="19">
        <v>4.8</v>
      </c>
      <c r="H56" s="22">
        <v>0.01</v>
      </c>
      <c r="I56" s="21">
        <v>5</v>
      </c>
      <c r="J56" s="23"/>
      <c r="K56" s="22">
        <v>0.14000000000000001</v>
      </c>
      <c r="L56" s="19">
        <v>2.8</v>
      </c>
      <c r="M56" s="19">
        <v>5.2</v>
      </c>
      <c r="N56" s="21">
        <v>4</v>
      </c>
      <c r="O56" s="22">
        <v>0.18</v>
      </c>
    </row>
    <row r="57" spans="1:15" ht="89.25" x14ac:dyDescent="0.25">
      <c r="A57" s="19" t="s">
        <v>67</v>
      </c>
      <c r="B57" s="20" t="s">
        <v>68</v>
      </c>
      <c r="C57" s="21">
        <v>120</v>
      </c>
      <c r="D57" s="22">
        <v>14.33</v>
      </c>
      <c r="E57" s="22">
        <v>11.76</v>
      </c>
      <c r="F57" s="22">
        <v>12.53</v>
      </c>
      <c r="G57" s="22">
        <v>213.38</v>
      </c>
      <c r="H57" s="22">
        <v>0.09</v>
      </c>
      <c r="I57" s="21">
        <v>1.94</v>
      </c>
      <c r="J57" s="23">
        <v>5.2</v>
      </c>
      <c r="K57" s="22">
        <v>2.3199999999999998</v>
      </c>
      <c r="L57" s="22">
        <v>30.77</v>
      </c>
      <c r="M57" s="22">
        <v>163.69999999999999</v>
      </c>
      <c r="N57" s="22">
        <v>28.91</v>
      </c>
      <c r="O57" s="22">
        <v>2.68</v>
      </c>
    </row>
    <row r="58" spans="1:15" ht="25.5" x14ac:dyDescent="0.25">
      <c r="A58" s="19" t="s">
        <v>69</v>
      </c>
      <c r="B58" s="20" t="s">
        <v>70</v>
      </c>
      <c r="C58" s="21">
        <v>150</v>
      </c>
      <c r="D58" s="22">
        <v>4.93</v>
      </c>
      <c r="E58" s="19">
        <v>2.7</v>
      </c>
      <c r="F58" s="22">
        <v>7.04</v>
      </c>
      <c r="G58" s="22">
        <v>17.98</v>
      </c>
      <c r="H58" s="22">
        <v>0.12</v>
      </c>
      <c r="I58" s="22">
        <v>156.99</v>
      </c>
      <c r="J58" s="22">
        <v>54.56</v>
      </c>
      <c r="K58" s="22">
        <v>2.25</v>
      </c>
      <c r="L58" s="19">
        <v>86.4</v>
      </c>
      <c r="M58" s="22">
        <v>116.95</v>
      </c>
      <c r="N58" s="22">
        <v>37.18</v>
      </c>
      <c r="O58" s="22">
        <v>1.31</v>
      </c>
    </row>
    <row r="59" spans="1:15" ht="51" x14ac:dyDescent="0.25">
      <c r="A59" s="22" t="s">
        <v>71</v>
      </c>
      <c r="B59" s="20" t="s">
        <v>72</v>
      </c>
      <c r="C59" s="21">
        <v>180</v>
      </c>
      <c r="D59" s="22">
        <v>0.05</v>
      </c>
      <c r="E59" s="22">
        <v>0.01</v>
      </c>
      <c r="F59" s="22">
        <v>0.19</v>
      </c>
      <c r="G59" s="22">
        <v>2.0499999999999998</v>
      </c>
      <c r="H59" s="23"/>
      <c r="I59" s="19">
        <v>2.5</v>
      </c>
      <c r="J59" s="23"/>
      <c r="K59" s="22">
        <v>0.01</v>
      </c>
      <c r="L59" s="22">
        <v>7.35</v>
      </c>
      <c r="M59" s="22">
        <v>9.56</v>
      </c>
      <c r="N59" s="22">
        <v>5.12</v>
      </c>
      <c r="O59" s="22">
        <v>0.86</v>
      </c>
    </row>
    <row r="60" spans="1:15" ht="51" x14ac:dyDescent="0.25">
      <c r="A60" s="22"/>
      <c r="B60" s="20" t="s">
        <v>35</v>
      </c>
      <c r="C60" s="21">
        <v>25</v>
      </c>
      <c r="D60" s="22">
        <v>1.98</v>
      </c>
      <c r="E60" s="22">
        <v>0.36</v>
      </c>
      <c r="F60" s="22">
        <v>11.89</v>
      </c>
      <c r="G60" s="19">
        <v>59.4</v>
      </c>
      <c r="H60" s="22">
        <v>0.05</v>
      </c>
      <c r="I60" s="23"/>
      <c r="J60" s="23"/>
      <c r="K60" s="19">
        <v>0.3</v>
      </c>
      <c r="L60" s="19">
        <v>8.6999999999999993</v>
      </c>
      <c r="M60" s="21">
        <v>45</v>
      </c>
      <c r="N60" s="19">
        <v>14.1</v>
      </c>
      <c r="O60" s="22">
        <v>1.17</v>
      </c>
    </row>
    <row r="61" spans="1:15" x14ac:dyDescent="0.25">
      <c r="A61" s="24" t="s">
        <v>36</v>
      </c>
      <c r="B61" s="24"/>
      <c r="C61" s="25">
        <f>SUM(C56:C60)</f>
        <v>495</v>
      </c>
      <c r="D61" s="22">
        <v>21.51</v>
      </c>
      <c r="E61" s="22">
        <v>14.87</v>
      </c>
      <c r="F61" s="22">
        <v>32.409999999999997</v>
      </c>
      <c r="G61" s="22">
        <v>297.61</v>
      </c>
      <c r="H61" s="22">
        <v>0.27</v>
      </c>
      <c r="I61" s="22">
        <v>166.43</v>
      </c>
      <c r="J61" s="22">
        <v>59.76</v>
      </c>
      <c r="K61" s="22">
        <v>5.0199999999999996</v>
      </c>
      <c r="L61" s="22">
        <v>136.02000000000001</v>
      </c>
      <c r="M61" s="22">
        <v>340.41</v>
      </c>
      <c r="N61" s="22">
        <v>89.31</v>
      </c>
      <c r="O61" s="19">
        <v>6.2</v>
      </c>
    </row>
    <row r="62" spans="1:15" x14ac:dyDescent="0.25">
      <c r="A62" s="18" t="s">
        <v>37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1:15" ht="51" x14ac:dyDescent="0.25">
      <c r="A63" s="22" t="s">
        <v>73</v>
      </c>
      <c r="B63" s="20" t="s">
        <v>74</v>
      </c>
      <c r="C63" s="21">
        <v>60</v>
      </c>
      <c r="D63" s="22">
        <v>0.93</v>
      </c>
      <c r="E63" s="22">
        <v>3.05</v>
      </c>
      <c r="F63" s="19">
        <v>2.6</v>
      </c>
      <c r="G63" s="22">
        <v>42.16</v>
      </c>
      <c r="H63" s="22">
        <v>0.02</v>
      </c>
      <c r="I63" s="22">
        <v>21.85</v>
      </c>
      <c r="J63" s="21">
        <v>100</v>
      </c>
      <c r="K63" s="22">
        <v>1.39</v>
      </c>
      <c r="L63" s="22">
        <v>28.07</v>
      </c>
      <c r="M63" s="22">
        <v>18.440000000000001</v>
      </c>
      <c r="N63" s="19">
        <v>9.8000000000000007</v>
      </c>
      <c r="O63" s="22">
        <v>0.35</v>
      </c>
    </row>
    <row r="64" spans="1:15" ht="51" x14ac:dyDescent="0.25">
      <c r="A64" s="22" t="s">
        <v>75</v>
      </c>
      <c r="B64" s="20" t="s">
        <v>76</v>
      </c>
      <c r="C64" s="21">
        <v>205</v>
      </c>
      <c r="D64" s="22">
        <v>1.44</v>
      </c>
      <c r="E64" s="19">
        <v>3.7</v>
      </c>
      <c r="F64" s="22">
        <v>8.68</v>
      </c>
      <c r="G64" s="22">
        <v>74.28</v>
      </c>
      <c r="H64" s="22">
        <v>0.06</v>
      </c>
      <c r="I64" s="22">
        <v>16.43</v>
      </c>
      <c r="J64" s="22">
        <v>163.25</v>
      </c>
      <c r="K64" s="22">
        <v>1.44</v>
      </c>
      <c r="L64" s="19">
        <v>24.5</v>
      </c>
      <c r="M64" s="22">
        <v>41.11</v>
      </c>
      <c r="N64" s="22">
        <v>16.64</v>
      </c>
      <c r="O64" s="22">
        <v>0.61</v>
      </c>
    </row>
    <row r="65" spans="1:15" ht="63.75" x14ac:dyDescent="0.25">
      <c r="A65" s="22" t="s">
        <v>77</v>
      </c>
      <c r="B65" s="20" t="s">
        <v>78</v>
      </c>
      <c r="C65" s="21">
        <v>120</v>
      </c>
      <c r="D65" s="22">
        <v>20.260000000000002</v>
      </c>
      <c r="E65" s="22">
        <v>5.88</v>
      </c>
      <c r="F65" s="22">
        <v>7.33</v>
      </c>
      <c r="G65" s="22">
        <v>163.65</v>
      </c>
      <c r="H65" s="22">
        <v>0.18</v>
      </c>
      <c r="I65" s="22">
        <v>6.52</v>
      </c>
      <c r="J65" s="19">
        <v>311.3</v>
      </c>
      <c r="K65" s="23">
        <v>1.49</v>
      </c>
      <c r="L65" s="22">
        <v>56.16</v>
      </c>
      <c r="M65" s="22">
        <v>313.7</v>
      </c>
      <c r="N65" s="22">
        <v>57.59</v>
      </c>
      <c r="O65" s="21">
        <v>1.45</v>
      </c>
    </row>
    <row r="66" spans="1:15" ht="25.5" x14ac:dyDescent="0.25">
      <c r="A66" s="22" t="s">
        <v>79</v>
      </c>
      <c r="B66" s="20" t="s">
        <v>80</v>
      </c>
      <c r="C66" s="21">
        <v>150</v>
      </c>
      <c r="D66" s="19">
        <v>3.1</v>
      </c>
      <c r="E66" s="22">
        <v>0.62</v>
      </c>
      <c r="F66" s="22">
        <v>25.27</v>
      </c>
      <c r="G66" s="22">
        <v>119.35</v>
      </c>
      <c r="H66" s="22">
        <v>0.19</v>
      </c>
      <c r="I66" s="21">
        <v>31</v>
      </c>
      <c r="J66" s="23"/>
      <c r="K66" s="22">
        <v>0.16</v>
      </c>
      <c r="L66" s="22">
        <v>19.18</v>
      </c>
      <c r="M66" s="22">
        <v>90.65</v>
      </c>
      <c r="N66" s="22">
        <v>35.869999999999997</v>
      </c>
      <c r="O66" s="22">
        <v>1.42</v>
      </c>
    </row>
    <row r="67" spans="1:15" ht="63.75" x14ac:dyDescent="0.25">
      <c r="A67" s="22" t="s">
        <v>63</v>
      </c>
      <c r="B67" s="20" t="s">
        <v>81</v>
      </c>
      <c r="C67" s="21">
        <v>180</v>
      </c>
      <c r="D67" s="22">
        <v>0.14000000000000001</v>
      </c>
      <c r="E67" s="22">
        <v>0.14000000000000001</v>
      </c>
      <c r="F67" s="22">
        <v>3.53</v>
      </c>
      <c r="G67" s="22">
        <v>16.920000000000002</v>
      </c>
      <c r="H67" s="22">
        <v>0.01</v>
      </c>
      <c r="I67" s="19">
        <v>3.6</v>
      </c>
      <c r="J67" s="19">
        <v>1.8</v>
      </c>
      <c r="K67" s="22">
        <v>7.0000000000000007E-2</v>
      </c>
      <c r="L67" s="22">
        <v>5.76</v>
      </c>
      <c r="M67" s="22">
        <v>3.96</v>
      </c>
      <c r="N67" s="22">
        <v>3.24</v>
      </c>
      <c r="O67" s="22">
        <v>0.79</v>
      </c>
    </row>
    <row r="68" spans="1:15" ht="25.5" x14ac:dyDescent="0.25">
      <c r="A68" s="22"/>
      <c r="B68" s="20" t="s">
        <v>48</v>
      </c>
      <c r="C68" s="21">
        <v>40</v>
      </c>
      <c r="D68" s="22">
        <v>2.64</v>
      </c>
      <c r="E68" s="22">
        <v>0.48</v>
      </c>
      <c r="F68" s="22">
        <v>15.86</v>
      </c>
      <c r="G68" s="19">
        <v>79.2</v>
      </c>
      <c r="H68" s="22">
        <v>0.06</v>
      </c>
      <c r="I68" s="23"/>
      <c r="J68" s="23"/>
      <c r="K68" s="19">
        <v>0.4</v>
      </c>
      <c r="L68" s="19">
        <v>11.6</v>
      </c>
      <c r="M68" s="21">
        <v>60</v>
      </c>
      <c r="N68" s="19">
        <v>18.8</v>
      </c>
      <c r="O68" s="22">
        <v>1.56</v>
      </c>
    </row>
    <row r="69" spans="1:15" x14ac:dyDescent="0.25">
      <c r="A69" s="24" t="s">
        <v>49</v>
      </c>
      <c r="B69" s="24"/>
      <c r="C69" s="25">
        <f>SUM(C63:C68)</f>
        <v>755</v>
      </c>
      <c r="D69" s="22">
        <v>28.51</v>
      </c>
      <c r="E69" s="22">
        <v>13.87</v>
      </c>
      <c r="F69" s="22">
        <v>63.27</v>
      </c>
      <c r="G69" s="22">
        <v>495.56</v>
      </c>
      <c r="H69" s="22">
        <v>0.52</v>
      </c>
      <c r="I69" s="19">
        <v>79.400000000000006</v>
      </c>
      <c r="J69" s="22">
        <v>576.35</v>
      </c>
      <c r="K69" s="22">
        <v>4.95</v>
      </c>
      <c r="L69" s="22">
        <v>145.27000000000001</v>
      </c>
      <c r="M69" s="22">
        <v>527.80999999999995</v>
      </c>
      <c r="N69" s="22">
        <v>141.94</v>
      </c>
      <c r="O69" s="22">
        <v>6.18</v>
      </c>
    </row>
    <row r="70" spans="1:15" x14ac:dyDescent="0.25">
      <c r="A70" s="26" t="s">
        <v>50</v>
      </c>
      <c r="B70" s="26"/>
      <c r="C70" s="26"/>
      <c r="D70" s="22">
        <v>61.42</v>
      </c>
      <c r="E70" s="22">
        <v>38.78</v>
      </c>
      <c r="F70" s="19">
        <v>143.5</v>
      </c>
      <c r="G70" s="22">
        <v>1129.21</v>
      </c>
      <c r="H70" s="21">
        <v>1</v>
      </c>
      <c r="I70" s="22">
        <v>296.70999999999998</v>
      </c>
      <c r="J70" s="22">
        <v>742.73</v>
      </c>
      <c r="K70" s="22">
        <v>14.15</v>
      </c>
      <c r="L70" s="22">
        <v>628.77</v>
      </c>
      <c r="M70" s="22">
        <v>1161.96</v>
      </c>
      <c r="N70" s="22">
        <v>333.99</v>
      </c>
      <c r="O70" s="22">
        <v>15.82</v>
      </c>
    </row>
    <row r="71" spans="1:15" x14ac:dyDescent="0.25">
      <c r="A71" s="2" t="s">
        <v>1</v>
      </c>
      <c r="B71" s="3" t="s">
        <v>2</v>
      </c>
      <c r="C71" s="4"/>
      <c r="D71" s="3"/>
      <c r="E71" s="3"/>
      <c r="F71" s="3"/>
      <c r="G71" s="3"/>
      <c r="H71" s="5"/>
      <c r="I71" s="5"/>
      <c r="J71" s="6"/>
      <c r="K71" s="6"/>
      <c r="L71" s="6"/>
      <c r="M71" s="6"/>
      <c r="N71" s="6"/>
      <c r="O71" s="6"/>
    </row>
    <row r="72" spans="1:15" x14ac:dyDescent="0.25">
      <c r="A72" s="2" t="s">
        <v>3</v>
      </c>
      <c r="B72" s="3" t="s">
        <v>4</v>
      </c>
      <c r="C72" s="4"/>
      <c r="D72" s="3"/>
      <c r="E72" s="3"/>
      <c r="F72" s="3"/>
      <c r="G72" s="3"/>
      <c r="H72" s="5"/>
      <c r="I72" s="5"/>
      <c r="J72" s="7"/>
      <c r="K72" s="7"/>
      <c r="L72" s="7"/>
      <c r="M72" s="7"/>
      <c r="N72" s="7"/>
      <c r="O72" s="7"/>
    </row>
    <row r="73" spans="1:15" x14ac:dyDescent="0.25">
      <c r="A73" s="8" t="s">
        <v>5</v>
      </c>
      <c r="B73" s="9" t="s">
        <v>82</v>
      </c>
      <c r="C73" s="10"/>
      <c r="D73" s="9"/>
      <c r="E73" s="9"/>
      <c r="F73" s="3"/>
      <c r="G73" s="3"/>
      <c r="H73" s="11"/>
      <c r="I73" s="11"/>
      <c r="J73" s="12"/>
      <c r="K73" s="12"/>
      <c r="L73" s="12"/>
      <c r="M73" s="12"/>
      <c r="N73" s="12"/>
      <c r="O73" s="12"/>
    </row>
    <row r="74" spans="1:15" x14ac:dyDescent="0.25">
      <c r="A74" s="11" t="s">
        <v>7</v>
      </c>
      <c r="B74" s="13">
        <v>1</v>
      </c>
      <c r="C74" s="14"/>
      <c r="D74" s="3"/>
      <c r="E74" s="3"/>
      <c r="F74" s="3"/>
      <c r="G74" s="3"/>
      <c r="H74" s="11"/>
      <c r="I74" s="11"/>
      <c r="J74" s="12"/>
      <c r="K74" s="12"/>
      <c r="L74" s="12"/>
      <c r="M74" s="12"/>
      <c r="N74" s="12"/>
      <c r="O74" s="12"/>
    </row>
    <row r="75" spans="1:15" x14ac:dyDescent="0.25">
      <c r="A75" s="15" t="s">
        <v>8</v>
      </c>
      <c r="B75" s="15" t="s">
        <v>9</v>
      </c>
      <c r="C75" s="15" t="s">
        <v>10</v>
      </c>
      <c r="D75" s="15" t="s">
        <v>11</v>
      </c>
      <c r="E75" s="15"/>
      <c r="F75" s="15"/>
      <c r="G75" s="15" t="s">
        <v>12</v>
      </c>
      <c r="H75" s="15" t="s">
        <v>13</v>
      </c>
      <c r="I75" s="15"/>
      <c r="J75" s="15"/>
      <c r="K75" s="15"/>
      <c r="L75" s="15" t="s">
        <v>14</v>
      </c>
      <c r="M75" s="15"/>
      <c r="N75" s="15"/>
      <c r="O75" s="15"/>
    </row>
    <row r="76" spans="1:15" x14ac:dyDescent="0.25">
      <c r="A76" s="15"/>
      <c r="B76" s="15"/>
      <c r="C76" s="15"/>
      <c r="D76" s="16" t="s">
        <v>15</v>
      </c>
      <c r="E76" s="16" t="s">
        <v>16</v>
      </c>
      <c r="F76" s="16" t="s">
        <v>17</v>
      </c>
      <c r="G76" s="15"/>
      <c r="H76" s="16" t="s">
        <v>18</v>
      </c>
      <c r="I76" s="16" t="s">
        <v>19</v>
      </c>
      <c r="J76" s="16" t="s">
        <v>20</v>
      </c>
      <c r="K76" s="16" t="s">
        <v>21</v>
      </c>
      <c r="L76" s="16" t="s">
        <v>22</v>
      </c>
      <c r="M76" s="16" t="s">
        <v>23</v>
      </c>
      <c r="N76" s="16" t="s">
        <v>24</v>
      </c>
      <c r="O76" s="16" t="s">
        <v>25</v>
      </c>
    </row>
    <row r="77" spans="1:15" x14ac:dyDescent="0.25">
      <c r="A77" s="17">
        <v>1</v>
      </c>
      <c r="B77" s="17">
        <v>2</v>
      </c>
      <c r="C77" s="17">
        <v>3</v>
      </c>
      <c r="D77" s="17">
        <v>4</v>
      </c>
      <c r="E77" s="17">
        <v>5</v>
      </c>
      <c r="F77" s="17">
        <v>6</v>
      </c>
      <c r="G77" s="17">
        <v>7</v>
      </c>
      <c r="H77" s="17">
        <v>8</v>
      </c>
      <c r="I77" s="17">
        <v>9</v>
      </c>
      <c r="J77" s="17">
        <v>10</v>
      </c>
      <c r="K77" s="17">
        <v>11</v>
      </c>
      <c r="L77" s="17">
        <v>12</v>
      </c>
      <c r="M77" s="17">
        <v>13</v>
      </c>
      <c r="N77" s="17">
        <v>14</v>
      </c>
      <c r="O77" s="17">
        <v>15</v>
      </c>
    </row>
    <row r="78" spans="1:15" x14ac:dyDescent="0.25">
      <c r="A78" s="18" t="s">
        <v>26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</row>
    <row r="79" spans="1:15" ht="89.25" x14ac:dyDescent="0.25">
      <c r="A79" s="22" t="s">
        <v>83</v>
      </c>
      <c r="B79" s="20" t="s">
        <v>84</v>
      </c>
      <c r="C79" s="21">
        <v>190</v>
      </c>
      <c r="D79" s="22">
        <v>27.41</v>
      </c>
      <c r="E79" s="22">
        <v>11.61</v>
      </c>
      <c r="F79" s="19">
        <v>15.1</v>
      </c>
      <c r="G79" s="22">
        <v>280.49</v>
      </c>
      <c r="H79" s="22">
        <v>0.1</v>
      </c>
      <c r="I79" s="22">
        <v>5.58</v>
      </c>
      <c r="J79" s="22">
        <v>47.85</v>
      </c>
      <c r="K79" s="22">
        <v>2.0099999999999998</v>
      </c>
      <c r="L79" s="22">
        <v>221.33</v>
      </c>
      <c r="M79" s="22">
        <v>332.92</v>
      </c>
      <c r="N79" s="22">
        <v>50.12</v>
      </c>
      <c r="O79" s="22">
        <v>1.1399999999999999</v>
      </c>
    </row>
    <row r="80" spans="1:15" ht="63.75" x14ac:dyDescent="0.25">
      <c r="A80" s="22" t="s">
        <v>85</v>
      </c>
      <c r="B80" s="20" t="s">
        <v>86</v>
      </c>
      <c r="C80" s="21">
        <v>180</v>
      </c>
      <c r="D80" s="21">
        <v>3</v>
      </c>
      <c r="E80" s="22">
        <v>1.36</v>
      </c>
      <c r="F80" s="22">
        <v>8.6300000000000008</v>
      </c>
      <c r="G80" s="21">
        <v>59</v>
      </c>
      <c r="H80" s="22">
        <v>0.04</v>
      </c>
      <c r="I80" s="22">
        <v>1.35</v>
      </c>
      <c r="J80" s="21">
        <v>9</v>
      </c>
      <c r="K80" s="23"/>
      <c r="L80" s="22">
        <v>112.77</v>
      </c>
      <c r="M80" s="21">
        <v>81</v>
      </c>
      <c r="N80" s="19">
        <v>12.6</v>
      </c>
      <c r="O80" s="22">
        <v>0.09</v>
      </c>
    </row>
    <row r="81" spans="1:15" ht="51" x14ac:dyDescent="0.25">
      <c r="A81" s="22"/>
      <c r="B81" s="20" t="s">
        <v>35</v>
      </c>
      <c r="C81" s="21">
        <v>25</v>
      </c>
      <c r="D81" s="22">
        <v>1.98</v>
      </c>
      <c r="E81" s="22">
        <v>0.36</v>
      </c>
      <c r="F81" s="22">
        <v>11.89</v>
      </c>
      <c r="G81" s="19">
        <v>59.4</v>
      </c>
      <c r="H81" s="22">
        <v>0.05</v>
      </c>
      <c r="I81" s="23"/>
      <c r="J81" s="23"/>
      <c r="K81" s="19">
        <v>0.3</v>
      </c>
      <c r="L81" s="19">
        <v>8.6999999999999993</v>
      </c>
      <c r="M81" s="21">
        <v>45</v>
      </c>
      <c r="N81" s="19">
        <v>14.1</v>
      </c>
      <c r="O81" s="22">
        <v>1.17</v>
      </c>
    </row>
    <row r="82" spans="1:15" x14ac:dyDescent="0.25">
      <c r="A82" s="24" t="s">
        <v>36</v>
      </c>
      <c r="B82" s="24"/>
      <c r="C82" s="25">
        <f>SUM(C79:C81)</f>
        <v>395</v>
      </c>
      <c r="D82" s="22">
        <v>32.39</v>
      </c>
      <c r="E82" s="22">
        <v>13.33</v>
      </c>
      <c r="F82" s="22">
        <v>35.619999999999997</v>
      </c>
      <c r="G82" s="22">
        <v>398.89</v>
      </c>
      <c r="H82" s="22">
        <v>0.19</v>
      </c>
      <c r="I82" s="22">
        <v>6.93</v>
      </c>
      <c r="J82" s="22">
        <v>56.85</v>
      </c>
      <c r="K82" s="22">
        <v>2.31</v>
      </c>
      <c r="L82" s="19">
        <v>342.8</v>
      </c>
      <c r="M82" s="22">
        <v>448.92</v>
      </c>
      <c r="N82" s="22">
        <v>76.819999999999993</v>
      </c>
      <c r="O82" s="19">
        <v>2.4</v>
      </c>
    </row>
    <row r="83" spans="1:15" x14ac:dyDescent="0.25">
      <c r="A83" s="18" t="s">
        <v>37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</row>
    <row r="84" spans="1:15" ht="51" x14ac:dyDescent="0.25">
      <c r="A84" s="22" t="s">
        <v>87</v>
      </c>
      <c r="B84" s="20" t="s">
        <v>88</v>
      </c>
      <c r="C84" s="21">
        <v>60</v>
      </c>
      <c r="D84" s="22">
        <v>0.73</v>
      </c>
      <c r="E84" s="22">
        <v>3.06</v>
      </c>
      <c r="F84" s="22">
        <v>3.68</v>
      </c>
      <c r="G84" s="22">
        <v>45.62</v>
      </c>
      <c r="H84" s="22">
        <v>0.01</v>
      </c>
      <c r="I84" s="22">
        <v>4.8499999999999996</v>
      </c>
      <c r="J84" s="22">
        <v>1.05</v>
      </c>
      <c r="K84" s="22">
        <v>1.38</v>
      </c>
      <c r="L84" s="22">
        <v>22.33</v>
      </c>
      <c r="M84" s="22">
        <v>22.79</v>
      </c>
      <c r="N84" s="19">
        <v>11.2</v>
      </c>
      <c r="O84" s="22">
        <v>0.66</v>
      </c>
    </row>
    <row r="85" spans="1:15" ht="76.5" x14ac:dyDescent="0.25">
      <c r="A85" s="22" t="s">
        <v>75</v>
      </c>
      <c r="B85" s="20" t="s">
        <v>89</v>
      </c>
      <c r="C85" s="21">
        <v>200</v>
      </c>
      <c r="D85" s="22">
        <v>11.04</v>
      </c>
      <c r="E85" s="22">
        <v>5.85</v>
      </c>
      <c r="F85" s="22">
        <v>15.66</v>
      </c>
      <c r="G85" s="22">
        <v>170.88</v>
      </c>
      <c r="H85" s="22">
        <v>0.19</v>
      </c>
      <c r="I85" s="22">
        <v>9.6199999999999992</v>
      </c>
      <c r="J85" s="19">
        <v>182.4</v>
      </c>
      <c r="K85" s="22">
        <v>1.97</v>
      </c>
      <c r="L85" s="22">
        <v>31.77</v>
      </c>
      <c r="M85" s="22">
        <v>87.49</v>
      </c>
      <c r="N85" s="22">
        <v>31.44</v>
      </c>
      <c r="O85" s="22">
        <v>1.63</v>
      </c>
    </row>
    <row r="86" spans="1:15" ht="89.25" x14ac:dyDescent="0.25">
      <c r="A86" s="19" t="s">
        <v>67</v>
      </c>
      <c r="B86" s="20" t="s">
        <v>68</v>
      </c>
      <c r="C86" s="21">
        <v>120</v>
      </c>
      <c r="D86" s="22">
        <v>14.33</v>
      </c>
      <c r="E86" s="22">
        <v>11.76</v>
      </c>
      <c r="F86" s="22">
        <v>12.53</v>
      </c>
      <c r="G86" s="22">
        <v>213.38</v>
      </c>
      <c r="H86" s="22">
        <v>0.09</v>
      </c>
      <c r="I86" s="21">
        <v>1.94</v>
      </c>
      <c r="J86" s="23">
        <v>5.2</v>
      </c>
      <c r="K86" s="22">
        <v>2.3199999999999998</v>
      </c>
      <c r="L86" s="22">
        <v>30.77</v>
      </c>
      <c r="M86" s="22">
        <v>163.69999999999999</v>
      </c>
      <c r="N86" s="22">
        <v>28.91</v>
      </c>
      <c r="O86" s="22">
        <v>2.68</v>
      </c>
    </row>
    <row r="87" spans="1:15" ht="25.5" x14ac:dyDescent="0.25">
      <c r="A87" s="22" t="s">
        <v>90</v>
      </c>
      <c r="B87" s="20" t="s">
        <v>91</v>
      </c>
      <c r="C87" s="21">
        <v>150</v>
      </c>
      <c r="D87" s="22">
        <v>3.67</v>
      </c>
      <c r="E87" s="22">
        <v>5.32</v>
      </c>
      <c r="F87" s="22">
        <v>10.84</v>
      </c>
      <c r="G87" s="22">
        <v>108.08</v>
      </c>
      <c r="H87" s="22">
        <v>7.0000000000000007E-2</v>
      </c>
      <c r="I87" s="22">
        <v>79.95</v>
      </c>
      <c r="J87" s="21">
        <v>60</v>
      </c>
      <c r="K87" s="22">
        <v>2.44</v>
      </c>
      <c r="L87" s="22">
        <v>90.83</v>
      </c>
      <c r="M87" s="22">
        <v>69.02</v>
      </c>
      <c r="N87" s="22">
        <v>33.92</v>
      </c>
      <c r="O87" s="22">
        <v>1.29</v>
      </c>
    </row>
    <row r="88" spans="1:15" ht="51" x14ac:dyDescent="0.25">
      <c r="A88" s="22" t="s">
        <v>46</v>
      </c>
      <c r="B88" s="20" t="s">
        <v>47</v>
      </c>
      <c r="C88" s="21">
        <v>180</v>
      </c>
      <c r="D88" s="22">
        <v>0.33</v>
      </c>
      <c r="E88" s="22">
        <v>0.02</v>
      </c>
      <c r="F88" s="22">
        <v>8.86</v>
      </c>
      <c r="G88" s="22">
        <v>37.950000000000003</v>
      </c>
      <c r="H88" s="23"/>
      <c r="I88" s="19">
        <v>0.3</v>
      </c>
      <c r="J88" s="22">
        <v>0.45</v>
      </c>
      <c r="K88" s="22">
        <v>0.15</v>
      </c>
      <c r="L88" s="22">
        <v>16.649999999999999</v>
      </c>
      <c r="M88" s="22">
        <v>11.55</v>
      </c>
      <c r="N88" s="19">
        <v>4.5</v>
      </c>
      <c r="O88" s="19">
        <v>0.9</v>
      </c>
    </row>
    <row r="89" spans="1:15" ht="25.5" x14ac:dyDescent="0.25">
      <c r="A89" s="22"/>
      <c r="B89" s="20" t="s">
        <v>48</v>
      </c>
      <c r="C89" s="21">
        <v>40</v>
      </c>
      <c r="D89" s="22">
        <v>2.64</v>
      </c>
      <c r="E89" s="22">
        <v>0.48</v>
      </c>
      <c r="F89" s="22">
        <v>15.86</v>
      </c>
      <c r="G89" s="19">
        <v>79.2</v>
      </c>
      <c r="H89" s="22">
        <v>0.06</v>
      </c>
      <c r="I89" s="23"/>
      <c r="J89" s="23"/>
      <c r="K89" s="19">
        <v>0.4</v>
      </c>
      <c r="L89" s="19">
        <v>11.6</v>
      </c>
      <c r="M89" s="21">
        <v>60</v>
      </c>
      <c r="N89" s="19">
        <v>18.8</v>
      </c>
      <c r="O89" s="22">
        <v>1.56</v>
      </c>
    </row>
    <row r="90" spans="1:15" x14ac:dyDescent="0.25">
      <c r="A90" s="24" t="s">
        <v>49</v>
      </c>
      <c r="B90" s="24"/>
      <c r="C90" s="25">
        <f>SUM(C84:C89)</f>
        <v>750</v>
      </c>
      <c r="D90" s="22">
        <v>32.74</v>
      </c>
      <c r="E90" s="22">
        <v>26.49</v>
      </c>
      <c r="F90" s="22">
        <v>67.430000000000007</v>
      </c>
      <c r="G90" s="22">
        <v>655.11</v>
      </c>
      <c r="H90" s="22">
        <v>0.42</v>
      </c>
      <c r="I90" s="22">
        <v>96.66</v>
      </c>
      <c r="J90" s="19">
        <v>249.1</v>
      </c>
      <c r="K90" s="22">
        <v>8.66</v>
      </c>
      <c r="L90" s="22">
        <v>203.95</v>
      </c>
      <c r="M90" s="22">
        <v>414.55</v>
      </c>
      <c r="N90" s="22">
        <v>128.77000000000001</v>
      </c>
      <c r="O90" s="22">
        <v>8.7200000000000006</v>
      </c>
    </row>
    <row r="91" spans="1:15" x14ac:dyDescent="0.25">
      <c r="A91" s="26" t="s">
        <v>50</v>
      </c>
      <c r="B91" s="26"/>
      <c r="C91" s="26"/>
      <c r="D91" s="22">
        <v>76.53</v>
      </c>
      <c r="E91" s="22">
        <v>49.86</v>
      </c>
      <c r="F91" s="22">
        <v>150.87</v>
      </c>
      <c r="G91" s="22">
        <v>1390.04</v>
      </c>
      <c r="H91" s="22">
        <v>0.82</v>
      </c>
      <c r="I91" s="22">
        <v>154.47</v>
      </c>
      <c r="J91" s="22">
        <v>412.57</v>
      </c>
      <c r="K91" s="22">
        <v>15.15</v>
      </c>
      <c r="L91" s="22">
        <v>894.23</v>
      </c>
      <c r="M91" s="22">
        <v>1157.21</v>
      </c>
      <c r="N91" s="22">
        <v>308.33</v>
      </c>
      <c r="O91" s="22">
        <v>14.56</v>
      </c>
    </row>
    <row r="92" spans="1:15" x14ac:dyDescent="0.25">
      <c r="A92" s="2" t="s">
        <v>1</v>
      </c>
      <c r="B92" s="3" t="s">
        <v>2</v>
      </c>
      <c r="C92" s="4"/>
      <c r="D92" s="3"/>
      <c r="E92" s="3"/>
      <c r="F92" s="3"/>
      <c r="G92" s="3"/>
      <c r="H92" s="5"/>
      <c r="I92" s="5"/>
      <c r="J92" s="6"/>
      <c r="K92" s="6"/>
      <c r="L92" s="6"/>
      <c r="M92" s="6"/>
      <c r="N92" s="6"/>
      <c r="O92" s="6"/>
    </row>
    <row r="93" spans="1:15" x14ac:dyDescent="0.25">
      <c r="A93" s="2" t="s">
        <v>3</v>
      </c>
      <c r="B93" s="3" t="s">
        <v>4</v>
      </c>
      <c r="C93" s="4"/>
      <c r="D93" s="3"/>
      <c r="E93" s="3"/>
      <c r="F93" s="3"/>
      <c r="G93" s="3"/>
      <c r="H93" s="5"/>
      <c r="I93" s="5"/>
      <c r="J93" s="7"/>
      <c r="K93" s="7"/>
      <c r="L93" s="7"/>
      <c r="M93" s="7"/>
      <c r="N93" s="7"/>
      <c r="O93" s="7"/>
    </row>
    <row r="94" spans="1:15" x14ac:dyDescent="0.25">
      <c r="A94" s="8" t="s">
        <v>5</v>
      </c>
      <c r="B94" s="9" t="s">
        <v>92</v>
      </c>
      <c r="C94" s="10"/>
      <c r="D94" s="9"/>
      <c r="E94" s="9"/>
      <c r="F94" s="3"/>
      <c r="G94" s="3"/>
      <c r="H94" s="11"/>
      <c r="I94" s="11"/>
      <c r="J94" s="12"/>
      <c r="K94" s="12"/>
      <c r="L94" s="12"/>
      <c r="M94" s="12"/>
      <c r="N94" s="12"/>
      <c r="O94" s="12"/>
    </row>
    <row r="95" spans="1:15" x14ac:dyDescent="0.25">
      <c r="A95" s="11" t="s">
        <v>7</v>
      </c>
      <c r="B95" s="13">
        <v>1</v>
      </c>
      <c r="C95" s="14"/>
      <c r="D95" s="3"/>
      <c r="E95" s="3"/>
      <c r="F95" s="3"/>
      <c r="G95" s="3"/>
      <c r="H95" s="11"/>
      <c r="I95" s="11"/>
      <c r="J95" s="12"/>
      <c r="K95" s="12"/>
      <c r="L95" s="12"/>
      <c r="M95" s="12"/>
      <c r="N95" s="12"/>
      <c r="O95" s="12"/>
    </row>
    <row r="96" spans="1:15" x14ac:dyDescent="0.25">
      <c r="A96" s="15" t="s">
        <v>8</v>
      </c>
      <c r="B96" s="15" t="s">
        <v>9</v>
      </c>
      <c r="C96" s="15" t="s">
        <v>10</v>
      </c>
      <c r="D96" s="15" t="s">
        <v>11</v>
      </c>
      <c r="E96" s="15"/>
      <c r="F96" s="15"/>
      <c r="G96" s="15" t="s">
        <v>12</v>
      </c>
      <c r="H96" s="15" t="s">
        <v>13</v>
      </c>
      <c r="I96" s="15"/>
      <c r="J96" s="15"/>
      <c r="K96" s="15"/>
      <c r="L96" s="15" t="s">
        <v>14</v>
      </c>
      <c r="M96" s="15"/>
      <c r="N96" s="15"/>
      <c r="O96" s="15"/>
    </row>
    <row r="97" spans="1:15" x14ac:dyDescent="0.25">
      <c r="A97" s="15"/>
      <c r="B97" s="15"/>
      <c r="C97" s="15"/>
      <c r="D97" s="16" t="s">
        <v>15</v>
      </c>
      <c r="E97" s="16" t="s">
        <v>16</v>
      </c>
      <c r="F97" s="16" t="s">
        <v>17</v>
      </c>
      <c r="G97" s="15"/>
      <c r="H97" s="16" t="s">
        <v>18</v>
      </c>
      <c r="I97" s="16" t="s">
        <v>19</v>
      </c>
      <c r="J97" s="16" t="s">
        <v>20</v>
      </c>
      <c r="K97" s="16" t="s">
        <v>21</v>
      </c>
      <c r="L97" s="16" t="s">
        <v>22</v>
      </c>
      <c r="M97" s="16" t="s">
        <v>23</v>
      </c>
      <c r="N97" s="16" t="s">
        <v>24</v>
      </c>
      <c r="O97" s="16" t="s">
        <v>25</v>
      </c>
    </row>
    <row r="98" spans="1:15" x14ac:dyDescent="0.25">
      <c r="A98" s="17">
        <v>1</v>
      </c>
      <c r="B98" s="17">
        <v>2</v>
      </c>
      <c r="C98" s="17">
        <v>3</v>
      </c>
      <c r="D98" s="17">
        <v>4</v>
      </c>
      <c r="E98" s="17">
        <v>5</v>
      </c>
      <c r="F98" s="17">
        <v>6</v>
      </c>
      <c r="G98" s="17">
        <v>7</v>
      </c>
      <c r="H98" s="17">
        <v>8</v>
      </c>
      <c r="I98" s="17">
        <v>9</v>
      </c>
      <c r="J98" s="17">
        <v>10</v>
      </c>
      <c r="K98" s="17">
        <v>11</v>
      </c>
      <c r="L98" s="17">
        <v>12</v>
      </c>
      <c r="M98" s="17">
        <v>13</v>
      </c>
      <c r="N98" s="17">
        <v>14</v>
      </c>
      <c r="O98" s="17">
        <v>15</v>
      </c>
    </row>
    <row r="99" spans="1:15" x14ac:dyDescent="0.25">
      <c r="A99" s="18" t="s">
        <v>26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</row>
    <row r="100" spans="1:15" ht="51" x14ac:dyDescent="0.25">
      <c r="A100" s="22" t="s">
        <v>27</v>
      </c>
      <c r="B100" s="20" t="s">
        <v>66</v>
      </c>
      <c r="C100" s="21">
        <v>20</v>
      </c>
      <c r="D100" s="22">
        <v>0.22</v>
      </c>
      <c r="E100" s="22">
        <v>0.04</v>
      </c>
      <c r="F100" s="22">
        <v>0.76</v>
      </c>
      <c r="G100" s="19">
        <v>4.8</v>
      </c>
      <c r="H100" s="22">
        <v>0.01</v>
      </c>
      <c r="I100" s="21">
        <v>5</v>
      </c>
      <c r="J100" s="23"/>
      <c r="K100" s="22">
        <v>0.14000000000000001</v>
      </c>
      <c r="L100" s="19">
        <v>2.8</v>
      </c>
      <c r="M100" s="19">
        <v>5.2</v>
      </c>
      <c r="N100" s="21">
        <v>4</v>
      </c>
      <c r="O100" s="22">
        <v>0.18</v>
      </c>
    </row>
    <row r="101" spans="1:15" ht="63.75" x14ac:dyDescent="0.25">
      <c r="A101" s="22" t="s">
        <v>77</v>
      </c>
      <c r="B101" s="20" t="s">
        <v>78</v>
      </c>
      <c r="C101" s="21">
        <v>120</v>
      </c>
      <c r="D101" s="22">
        <v>20.260000000000002</v>
      </c>
      <c r="E101" s="22">
        <v>5.88</v>
      </c>
      <c r="F101" s="22">
        <v>7.33</v>
      </c>
      <c r="G101" s="22">
        <v>163.65</v>
      </c>
      <c r="H101" s="22">
        <v>0.18</v>
      </c>
      <c r="I101" s="22">
        <v>6.52</v>
      </c>
      <c r="J101" s="19">
        <v>311.3</v>
      </c>
      <c r="K101" s="23">
        <v>1.49</v>
      </c>
      <c r="L101" s="22">
        <v>56.16</v>
      </c>
      <c r="M101" s="22">
        <v>313.7</v>
      </c>
      <c r="N101" s="22">
        <v>57.59</v>
      </c>
      <c r="O101" s="21">
        <v>1.45</v>
      </c>
    </row>
    <row r="102" spans="1:15" ht="25.5" x14ac:dyDescent="0.25">
      <c r="A102" s="22" t="s">
        <v>79</v>
      </c>
      <c r="B102" s="20" t="s">
        <v>80</v>
      </c>
      <c r="C102" s="21">
        <v>150</v>
      </c>
      <c r="D102" s="19">
        <v>3.1</v>
      </c>
      <c r="E102" s="22">
        <v>0.62</v>
      </c>
      <c r="F102" s="22">
        <v>25.27</v>
      </c>
      <c r="G102" s="22">
        <v>119.35</v>
      </c>
      <c r="H102" s="22">
        <v>0.19</v>
      </c>
      <c r="I102" s="21">
        <v>31</v>
      </c>
      <c r="J102" s="23"/>
      <c r="K102" s="22">
        <v>0.16</v>
      </c>
      <c r="L102" s="22">
        <v>19.18</v>
      </c>
      <c r="M102" s="22">
        <v>90.65</v>
      </c>
      <c r="N102" s="22">
        <v>35.869999999999997</v>
      </c>
      <c r="O102" s="22">
        <v>1.42</v>
      </c>
    </row>
    <row r="103" spans="1:15" ht="51" x14ac:dyDescent="0.25">
      <c r="A103" s="22" t="s">
        <v>71</v>
      </c>
      <c r="B103" s="20" t="s">
        <v>72</v>
      </c>
      <c r="C103" s="21">
        <v>180</v>
      </c>
      <c r="D103" s="22">
        <v>0.05</v>
      </c>
      <c r="E103" s="22">
        <v>0.01</v>
      </c>
      <c r="F103" s="22">
        <v>0.19</v>
      </c>
      <c r="G103" s="22">
        <v>2.0499999999999998</v>
      </c>
      <c r="H103" s="23"/>
      <c r="I103" s="19">
        <v>2.5</v>
      </c>
      <c r="J103" s="23"/>
      <c r="K103" s="22">
        <v>0.01</v>
      </c>
      <c r="L103" s="22">
        <v>7.35</v>
      </c>
      <c r="M103" s="22">
        <v>9.56</v>
      </c>
      <c r="N103" s="22">
        <v>5.12</v>
      </c>
      <c r="O103" s="22">
        <v>0.86</v>
      </c>
    </row>
    <row r="104" spans="1:15" ht="51" x14ac:dyDescent="0.25">
      <c r="A104" s="22"/>
      <c r="B104" s="20" t="s">
        <v>35</v>
      </c>
      <c r="C104" s="21">
        <v>25</v>
      </c>
      <c r="D104" s="22">
        <v>1.98</v>
      </c>
      <c r="E104" s="22">
        <v>0.36</v>
      </c>
      <c r="F104" s="22">
        <v>11.89</v>
      </c>
      <c r="G104" s="19">
        <v>59.4</v>
      </c>
      <c r="H104" s="22">
        <v>0.05</v>
      </c>
      <c r="I104" s="23"/>
      <c r="J104" s="23"/>
      <c r="K104" s="19">
        <v>0.3</v>
      </c>
      <c r="L104" s="19">
        <v>8.6999999999999993</v>
      </c>
      <c r="M104" s="21">
        <v>45</v>
      </c>
      <c r="N104" s="19">
        <v>14.1</v>
      </c>
      <c r="O104" s="22">
        <v>1.17</v>
      </c>
    </row>
    <row r="105" spans="1:15" x14ac:dyDescent="0.25">
      <c r="A105" s="24" t="s">
        <v>36</v>
      </c>
      <c r="B105" s="24"/>
      <c r="C105" s="25">
        <f>SUM(C100:C104)</f>
        <v>495</v>
      </c>
      <c r="D105" s="22">
        <v>25.61</v>
      </c>
      <c r="E105" s="22">
        <v>6.91</v>
      </c>
      <c r="F105" s="22">
        <v>45.44</v>
      </c>
      <c r="G105" s="22">
        <v>349.25</v>
      </c>
      <c r="H105" s="22">
        <v>0.43</v>
      </c>
      <c r="I105" s="22">
        <v>45.02</v>
      </c>
      <c r="J105" s="19">
        <v>311.3</v>
      </c>
      <c r="K105" s="19">
        <v>2.1</v>
      </c>
      <c r="L105" s="22">
        <v>94.19</v>
      </c>
      <c r="M105" s="22">
        <v>464.06</v>
      </c>
      <c r="N105" s="22">
        <v>116.68</v>
      </c>
      <c r="O105" s="22">
        <v>5.08</v>
      </c>
    </row>
    <row r="106" spans="1:15" x14ac:dyDescent="0.25">
      <c r="A106" s="18" t="s">
        <v>37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</row>
    <row r="107" spans="1:15" ht="51" x14ac:dyDescent="0.25">
      <c r="A107" s="22" t="s">
        <v>93</v>
      </c>
      <c r="B107" s="20" t="s">
        <v>94</v>
      </c>
      <c r="C107" s="21">
        <v>60</v>
      </c>
      <c r="D107" s="22">
        <v>0.59</v>
      </c>
      <c r="E107" s="22">
        <v>3.09</v>
      </c>
      <c r="F107" s="22">
        <v>2.1800000000000002</v>
      </c>
      <c r="G107" s="22">
        <v>39.630000000000003</v>
      </c>
      <c r="H107" s="22">
        <v>0.03</v>
      </c>
      <c r="I107" s="22">
        <v>9.59</v>
      </c>
      <c r="J107" s="23"/>
      <c r="K107" s="22">
        <v>1.56</v>
      </c>
      <c r="L107" s="22">
        <v>13.96</v>
      </c>
      <c r="M107" s="22">
        <v>19.59</v>
      </c>
      <c r="N107" s="22">
        <v>10.220000000000001</v>
      </c>
      <c r="O107" s="22">
        <v>0.46</v>
      </c>
    </row>
    <row r="108" spans="1:15" ht="89.25" x14ac:dyDescent="0.25">
      <c r="A108" s="22" t="s">
        <v>95</v>
      </c>
      <c r="B108" s="20" t="s">
        <v>96</v>
      </c>
      <c r="C108" s="21">
        <v>205</v>
      </c>
      <c r="D108" s="22">
        <v>1.95</v>
      </c>
      <c r="E108" s="19">
        <v>5.7</v>
      </c>
      <c r="F108" s="22">
        <v>9.14</v>
      </c>
      <c r="G108" s="22">
        <v>96.62</v>
      </c>
      <c r="H108" s="22">
        <v>7.0000000000000007E-2</v>
      </c>
      <c r="I108" s="22">
        <v>30.48</v>
      </c>
      <c r="J108" s="22">
        <v>203.25</v>
      </c>
      <c r="K108" s="22">
        <v>2.37</v>
      </c>
      <c r="L108" s="22">
        <v>41.18</v>
      </c>
      <c r="M108" s="22">
        <v>48.83</v>
      </c>
      <c r="N108" s="22">
        <v>21.32</v>
      </c>
      <c r="O108" s="22">
        <v>0.78</v>
      </c>
    </row>
    <row r="109" spans="1:15" ht="51" x14ac:dyDescent="0.25">
      <c r="A109" s="22" t="s">
        <v>97</v>
      </c>
      <c r="B109" s="20" t="s">
        <v>98</v>
      </c>
      <c r="C109" s="21">
        <v>240</v>
      </c>
      <c r="D109" s="22">
        <v>31.57</v>
      </c>
      <c r="E109" s="22">
        <v>9.76</v>
      </c>
      <c r="F109" s="22">
        <v>43.16</v>
      </c>
      <c r="G109" s="22">
        <v>388.75</v>
      </c>
      <c r="H109" s="22">
        <v>0.21</v>
      </c>
      <c r="I109" s="22">
        <v>5.62</v>
      </c>
      <c r="J109" s="19">
        <v>808.4</v>
      </c>
      <c r="K109" s="22">
        <v>2.5099999999999998</v>
      </c>
      <c r="L109" s="22">
        <v>57.33</v>
      </c>
      <c r="M109" s="22">
        <v>246.45</v>
      </c>
      <c r="N109" s="22">
        <v>61.89</v>
      </c>
      <c r="O109" s="22">
        <v>3.03</v>
      </c>
    </row>
    <row r="110" spans="1:15" ht="51" x14ac:dyDescent="0.25">
      <c r="A110" s="22" t="s">
        <v>63</v>
      </c>
      <c r="B110" s="20" t="s">
        <v>64</v>
      </c>
      <c r="C110" s="21">
        <v>180</v>
      </c>
      <c r="D110" s="22">
        <v>0.14000000000000001</v>
      </c>
      <c r="E110" s="22">
        <v>0.04</v>
      </c>
      <c r="F110" s="22">
        <v>1.91</v>
      </c>
      <c r="G110" s="22">
        <v>9.36</v>
      </c>
      <c r="H110" s="22">
        <v>0.01</v>
      </c>
      <c r="I110" s="19">
        <v>2.7</v>
      </c>
      <c r="J110" s="23"/>
      <c r="K110" s="22">
        <v>0.05</v>
      </c>
      <c r="L110" s="22">
        <v>6.66</v>
      </c>
      <c r="M110" s="19">
        <v>5.4</v>
      </c>
      <c r="N110" s="22">
        <v>4.68</v>
      </c>
      <c r="O110" s="22">
        <v>0.09</v>
      </c>
    </row>
    <row r="111" spans="1:15" ht="25.5" x14ac:dyDescent="0.25">
      <c r="A111" s="22"/>
      <c r="B111" s="20" t="s">
        <v>48</v>
      </c>
      <c r="C111" s="21">
        <v>40</v>
      </c>
      <c r="D111" s="22">
        <v>2.64</v>
      </c>
      <c r="E111" s="22">
        <v>0.48</v>
      </c>
      <c r="F111" s="22">
        <v>15.86</v>
      </c>
      <c r="G111" s="19">
        <v>79.2</v>
      </c>
      <c r="H111" s="22">
        <v>0.06</v>
      </c>
      <c r="I111" s="23"/>
      <c r="J111" s="23"/>
      <c r="K111" s="19">
        <v>0.4</v>
      </c>
      <c r="L111" s="19">
        <v>11.6</v>
      </c>
      <c r="M111" s="21">
        <v>60</v>
      </c>
      <c r="N111" s="19">
        <v>18.8</v>
      </c>
      <c r="O111" s="22">
        <v>1.56</v>
      </c>
    </row>
    <row r="112" spans="1:15" x14ac:dyDescent="0.25">
      <c r="A112" s="24" t="s">
        <v>49</v>
      </c>
      <c r="B112" s="24"/>
      <c r="C112" s="25">
        <f>SUM(C107:C111)</f>
        <v>725</v>
      </c>
      <c r="D112" s="22">
        <v>36.89</v>
      </c>
      <c r="E112" s="22">
        <v>19.07</v>
      </c>
      <c r="F112" s="22">
        <v>72.25</v>
      </c>
      <c r="G112" s="22">
        <v>613.55999999999995</v>
      </c>
      <c r="H112" s="22">
        <v>0.38</v>
      </c>
      <c r="I112" s="22">
        <v>48.39</v>
      </c>
      <c r="J112" s="22">
        <v>1011.65</v>
      </c>
      <c r="K112" s="22">
        <v>6.89</v>
      </c>
      <c r="L112" s="22">
        <v>130.72999999999999</v>
      </c>
      <c r="M112" s="22">
        <v>380.27</v>
      </c>
      <c r="N112" s="22">
        <v>116.91</v>
      </c>
      <c r="O112" s="22">
        <v>5.92</v>
      </c>
    </row>
    <row r="113" spans="1:15" x14ac:dyDescent="0.25">
      <c r="A113" s="26" t="s">
        <v>50</v>
      </c>
      <c r="B113" s="26"/>
      <c r="C113" s="26"/>
      <c r="D113" s="19">
        <v>73.900000000000006</v>
      </c>
      <c r="E113" s="22">
        <v>36.020000000000003</v>
      </c>
      <c r="F113" s="22">
        <v>165.51</v>
      </c>
      <c r="G113" s="22">
        <v>1298.8499999999999</v>
      </c>
      <c r="H113" s="22">
        <v>1.02</v>
      </c>
      <c r="I113" s="22">
        <v>144.29</v>
      </c>
      <c r="J113" s="22">
        <v>1429.57</v>
      </c>
      <c r="K113" s="22">
        <v>13.17</v>
      </c>
      <c r="L113" s="19">
        <v>572.4</v>
      </c>
      <c r="M113" s="22">
        <v>1138.07</v>
      </c>
      <c r="N113" s="22">
        <v>336.33</v>
      </c>
      <c r="O113" s="22">
        <v>14.44</v>
      </c>
    </row>
    <row r="114" spans="1:15" x14ac:dyDescent="0.25">
      <c r="A114" s="2" t="s">
        <v>1</v>
      </c>
      <c r="B114" s="3" t="s">
        <v>2</v>
      </c>
      <c r="C114" s="4"/>
      <c r="D114" s="3"/>
      <c r="E114" s="3"/>
      <c r="F114" s="3"/>
      <c r="G114" s="3"/>
      <c r="H114" s="5"/>
      <c r="I114" s="5"/>
      <c r="J114" s="6"/>
      <c r="K114" s="6"/>
      <c r="L114" s="6"/>
      <c r="M114" s="6"/>
      <c r="N114" s="6"/>
      <c r="O114" s="6"/>
    </row>
    <row r="115" spans="1:15" x14ac:dyDescent="0.25">
      <c r="A115" s="2" t="s">
        <v>3</v>
      </c>
      <c r="B115" s="3" t="s">
        <v>4</v>
      </c>
      <c r="C115" s="4"/>
      <c r="D115" s="3"/>
      <c r="E115" s="3"/>
      <c r="F115" s="3"/>
      <c r="G115" s="3"/>
      <c r="H115" s="5"/>
      <c r="I115" s="5"/>
      <c r="J115" s="7"/>
      <c r="K115" s="7"/>
      <c r="L115" s="7"/>
      <c r="M115" s="7"/>
      <c r="N115" s="7"/>
      <c r="O115" s="7"/>
    </row>
    <row r="116" spans="1:15" x14ac:dyDescent="0.25">
      <c r="A116" s="8" t="s">
        <v>5</v>
      </c>
      <c r="B116" s="9" t="s">
        <v>6</v>
      </c>
      <c r="C116" s="10"/>
      <c r="D116" s="9"/>
      <c r="E116" s="9"/>
      <c r="F116" s="3"/>
      <c r="G116" s="3"/>
      <c r="H116" s="11"/>
      <c r="I116" s="11"/>
      <c r="J116" s="12"/>
      <c r="K116" s="12"/>
      <c r="L116" s="12"/>
      <c r="M116" s="12"/>
      <c r="N116" s="12"/>
      <c r="O116" s="12"/>
    </row>
    <row r="117" spans="1:15" x14ac:dyDescent="0.25">
      <c r="A117" s="11" t="s">
        <v>7</v>
      </c>
      <c r="B117" s="13">
        <v>2</v>
      </c>
      <c r="C117" s="14"/>
      <c r="D117" s="3"/>
      <c r="E117" s="3"/>
      <c r="F117" s="3"/>
      <c r="G117" s="3"/>
      <c r="H117" s="11"/>
      <c r="I117" s="11"/>
      <c r="J117" s="12"/>
      <c r="K117" s="12"/>
      <c r="L117" s="12"/>
      <c r="M117" s="12"/>
      <c r="N117" s="12"/>
      <c r="O117" s="12"/>
    </row>
    <row r="118" spans="1:15" x14ac:dyDescent="0.25">
      <c r="A118" s="15" t="s">
        <v>8</v>
      </c>
      <c r="B118" s="15" t="s">
        <v>9</v>
      </c>
      <c r="C118" s="15" t="s">
        <v>10</v>
      </c>
      <c r="D118" s="15" t="s">
        <v>11</v>
      </c>
      <c r="E118" s="15"/>
      <c r="F118" s="15"/>
      <c r="G118" s="15" t="s">
        <v>12</v>
      </c>
      <c r="H118" s="15" t="s">
        <v>13</v>
      </c>
      <c r="I118" s="15"/>
      <c r="J118" s="15"/>
      <c r="K118" s="15"/>
      <c r="L118" s="15" t="s">
        <v>14</v>
      </c>
      <c r="M118" s="15"/>
      <c r="N118" s="15"/>
      <c r="O118" s="15"/>
    </row>
    <row r="119" spans="1:15" x14ac:dyDescent="0.25">
      <c r="A119" s="15"/>
      <c r="B119" s="15"/>
      <c r="C119" s="15"/>
      <c r="D119" s="16" t="s">
        <v>15</v>
      </c>
      <c r="E119" s="16" t="s">
        <v>16</v>
      </c>
      <c r="F119" s="16" t="s">
        <v>17</v>
      </c>
      <c r="G119" s="15"/>
      <c r="H119" s="16" t="s">
        <v>18</v>
      </c>
      <c r="I119" s="16" t="s">
        <v>19</v>
      </c>
      <c r="J119" s="16" t="s">
        <v>20</v>
      </c>
      <c r="K119" s="16" t="s">
        <v>21</v>
      </c>
      <c r="L119" s="16" t="s">
        <v>22</v>
      </c>
      <c r="M119" s="16" t="s">
        <v>23</v>
      </c>
      <c r="N119" s="16" t="s">
        <v>24</v>
      </c>
      <c r="O119" s="16" t="s">
        <v>25</v>
      </c>
    </row>
    <row r="120" spans="1:15" x14ac:dyDescent="0.25">
      <c r="A120" s="17">
        <v>1</v>
      </c>
      <c r="B120" s="17">
        <v>2</v>
      </c>
      <c r="C120" s="17">
        <v>3</v>
      </c>
      <c r="D120" s="17">
        <v>4</v>
      </c>
      <c r="E120" s="17">
        <v>5</v>
      </c>
      <c r="F120" s="17">
        <v>6</v>
      </c>
      <c r="G120" s="17">
        <v>7</v>
      </c>
      <c r="H120" s="17">
        <v>8</v>
      </c>
      <c r="I120" s="17">
        <v>9</v>
      </c>
      <c r="J120" s="17">
        <v>10</v>
      </c>
      <c r="K120" s="17">
        <v>11</v>
      </c>
      <c r="L120" s="17">
        <v>12</v>
      </c>
      <c r="M120" s="17">
        <v>13</v>
      </c>
      <c r="N120" s="17">
        <v>14</v>
      </c>
      <c r="O120" s="17">
        <v>15</v>
      </c>
    </row>
    <row r="121" spans="1:15" x14ac:dyDescent="0.25">
      <c r="A121" s="18" t="s">
        <v>26</v>
      </c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</row>
    <row r="122" spans="1:15" ht="51" x14ac:dyDescent="0.25">
      <c r="A122" s="19" t="s">
        <v>27</v>
      </c>
      <c r="B122" s="20" t="s">
        <v>28</v>
      </c>
      <c r="C122" s="21">
        <v>20</v>
      </c>
      <c r="D122" s="22">
        <v>0.14000000000000001</v>
      </c>
      <c r="E122" s="22">
        <v>0.02</v>
      </c>
      <c r="F122" s="22">
        <v>0.38</v>
      </c>
      <c r="G122" s="19">
        <v>2.2000000000000002</v>
      </c>
      <c r="H122" s="22">
        <v>0.01</v>
      </c>
      <c r="I122" s="19">
        <v>1.4</v>
      </c>
      <c r="J122" s="23"/>
      <c r="K122" s="22">
        <v>0.02</v>
      </c>
      <c r="L122" s="19">
        <v>3.4</v>
      </c>
      <c r="M122" s="21">
        <v>6</v>
      </c>
      <c r="N122" s="19">
        <v>2.8</v>
      </c>
      <c r="O122" s="19">
        <v>0.1</v>
      </c>
    </row>
    <row r="123" spans="1:15" ht="51" x14ac:dyDescent="0.25">
      <c r="A123" s="22" t="s">
        <v>97</v>
      </c>
      <c r="B123" s="20" t="s">
        <v>98</v>
      </c>
      <c r="C123" s="21">
        <v>240</v>
      </c>
      <c r="D123" s="22">
        <v>31.57</v>
      </c>
      <c r="E123" s="22">
        <v>9.76</v>
      </c>
      <c r="F123" s="22">
        <v>43.16</v>
      </c>
      <c r="G123" s="22">
        <v>388.75</v>
      </c>
      <c r="H123" s="22">
        <v>0.21</v>
      </c>
      <c r="I123" s="22">
        <v>5.62</v>
      </c>
      <c r="J123" s="19">
        <v>808.4</v>
      </c>
      <c r="K123" s="22">
        <v>2.5099999999999998</v>
      </c>
      <c r="L123" s="22">
        <v>57.33</v>
      </c>
      <c r="M123" s="22">
        <v>246.45</v>
      </c>
      <c r="N123" s="22">
        <v>61.89</v>
      </c>
      <c r="O123" s="22">
        <v>3.03</v>
      </c>
    </row>
    <row r="124" spans="1:15" ht="51" x14ac:dyDescent="0.25">
      <c r="A124" s="22" t="s">
        <v>33</v>
      </c>
      <c r="B124" s="20" t="s">
        <v>34</v>
      </c>
      <c r="C124" s="21">
        <v>180</v>
      </c>
      <c r="D124" s="22">
        <v>0.48</v>
      </c>
      <c r="E124" s="19">
        <v>0.2</v>
      </c>
      <c r="F124" s="22">
        <v>6.77</v>
      </c>
      <c r="G124" s="22">
        <v>39.76</v>
      </c>
      <c r="H124" s="22">
        <v>0.01</v>
      </c>
      <c r="I124" s="21">
        <v>140</v>
      </c>
      <c r="J124" s="22">
        <v>114.38</v>
      </c>
      <c r="K124" s="22">
        <v>0.53</v>
      </c>
      <c r="L124" s="19">
        <v>8.4</v>
      </c>
      <c r="M124" s="22">
        <v>2.38</v>
      </c>
      <c r="N124" s="22">
        <v>2.38</v>
      </c>
      <c r="O124" s="22">
        <v>0.42</v>
      </c>
    </row>
    <row r="125" spans="1:15" ht="51" x14ac:dyDescent="0.25">
      <c r="A125" s="22"/>
      <c r="B125" s="20" t="s">
        <v>35</v>
      </c>
      <c r="C125" s="21">
        <v>25</v>
      </c>
      <c r="D125" s="22">
        <v>1.98</v>
      </c>
      <c r="E125" s="22">
        <v>0.36</v>
      </c>
      <c r="F125" s="22">
        <v>11.89</v>
      </c>
      <c r="G125" s="19">
        <v>59.4</v>
      </c>
      <c r="H125" s="22">
        <v>0.05</v>
      </c>
      <c r="I125" s="23"/>
      <c r="J125" s="23"/>
      <c r="K125" s="19">
        <v>0.3</v>
      </c>
      <c r="L125" s="19">
        <v>8.6999999999999993</v>
      </c>
      <c r="M125" s="21">
        <v>45</v>
      </c>
      <c r="N125" s="19">
        <v>14.1</v>
      </c>
      <c r="O125" s="22">
        <v>1.17</v>
      </c>
    </row>
    <row r="126" spans="1:15" x14ac:dyDescent="0.25">
      <c r="A126" s="24" t="s">
        <v>36</v>
      </c>
      <c r="B126" s="24"/>
      <c r="C126" s="25">
        <f>SUM(C122:C125)</f>
        <v>465</v>
      </c>
      <c r="D126" s="22">
        <v>34.17</v>
      </c>
      <c r="E126" s="22">
        <v>10.34</v>
      </c>
      <c r="F126" s="19">
        <v>62.2</v>
      </c>
      <c r="G126" s="22">
        <v>490.11</v>
      </c>
      <c r="H126" s="22">
        <v>0.28000000000000003</v>
      </c>
      <c r="I126" s="22">
        <v>147.02000000000001</v>
      </c>
      <c r="J126" s="22">
        <v>922.78</v>
      </c>
      <c r="K126" s="22">
        <v>3.36</v>
      </c>
      <c r="L126" s="22">
        <v>77.83</v>
      </c>
      <c r="M126" s="22">
        <v>299.83</v>
      </c>
      <c r="N126" s="22">
        <v>81.17</v>
      </c>
      <c r="O126" s="22">
        <v>4.72</v>
      </c>
    </row>
    <row r="127" spans="1:15" x14ac:dyDescent="0.25">
      <c r="A127" s="18" t="s">
        <v>37</v>
      </c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</row>
    <row r="128" spans="1:15" ht="102" x14ac:dyDescent="0.25">
      <c r="A128" s="22" t="s">
        <v>99</v>
      </c>
      <c r="B128" s="20" t="s">
        <v>100</v>
      </c>
      <c r="C128" s="21">
        <v>60</v>
      </c>
      <c r="D128" s="19">
        <v>0.9</v>
      </c>
      <c r="E128" s="22">
        <v>3.14</v>
      </c>
      <c r="F128" s="22">
        <v>5.27</v>
      </c>
      <c r="G128" s="22">
        <v>53.52</v>
      </c>
      <c r="H128" s="22">
        <v>0.03</v>
      </c>
      <c r="I128" s="22">
        <v>5.27</v>
      </c>
      <c r="J128" s="22">
        <v>220.86</v>
      </c>
      <c r="K128" s="19">
        <v>1.4</v>
      </c>
      <c r="L128" s="22">
        <v>13.08</v>
      </c>
      <c r="M128" s="22">
        <v>26.67</v>
      </c>
      <c r="N128" s="22">
        <v>11.92</v>
      </c>
      <c r="O128" s="19">
        <v>0.4</v>
      </c>
    </row>
    <row r="129" spans="1:15" ht="51" x14ac:dyDescent="0.25">
      <c r="A129" s="22" t="s">
        <v>101</v>
      </c>
      <c r="B129" s="20" t="s">
        <v>76</v>
      </c>
      <c r="C129" s="21">
        <v>205</v>
      </c>
      <c r="D129" s="22">
        <v>1.44</v>
      </c>
      <c r="E129" s="19">
        <v>3.7</v>
      </c>
      <c r="F129" s="22">
        <v>8.68</v>
      </c>
      <c r="G129" s="22">
        <v>74.28</v>
      </c>
      <c r="H129" s="22">
        <v>0.06</v>
      </c>
      <c r="I129" s="22">
        <v>16.43</v>
      </c>
      <c r="J129" s="22">
        <v>163.25</v>
      </c>
      <c r="K129" s="22">
        <v>1.44</v>
      </c>
      <c r="L129" s="19">
        <v>24.5</v>
      </c>
      <c r="M129" s="22">
        <v>41.11</v>
      </c>
      <c r="N129" s="22">
        <v>16.64</v>
      </c>
      <c r="O129" s="22">
        <v>0.61</v>
      </c>
    </row>
    <row r="130" spans="1:15" ht="25.5" x14ac:dyDescent="0.25">
      <c r="A130" s="22" t="s">
        <v>102</v>
      </c>
      <c r="B130" s="20" t="s">
        <v>103</v>
      </c>
      <c r="C130" s="21">
        <v>90</v>
      </c>
      <c r="D130" s="22">
        <v>14.86</v>
      </c>
      <c r="E130" s="22">
        <v>12.96</v>
      </c>
      <c r="F130" s="22">
        <v>3.26</v>
      </c>
      <c r="G130" s="22">
        <v>188.44</v>
      </c>
      <c r="H130" s="22">
        <v>0.06</v>
      </c>
      <c r="I130" s="22">
        <v>2.25</v>
      </c>
      <c r="J130" s="23"/>
      <c r="K130" s="22">
        <v>2.5299999999999998</v>
      </c>
      <c r="L130" s="22">
        <v>15.14</v>
      </c>
      <c r="M130" s="22">
        <v>152.09</v>
      </c>
      <c r="N130" s="19">
        <v>21.9</v>
      </c>
      <c r="O130" s="19">
        <v>2.2000000000000002</v>
      </c>
    </row>
    <row r="131" spans="1:15" ht="51" x14ac:dyDescent="0.25">
      <c r="A131" s="22" t="s">
        <v>44</v>
      </c>
      <c r="B131" s="20" t="s">
        <v>45</v>
      </c>
      <c r="C131" s="21">
        <v>150</v>
      </c>
      <c r="D131" s="22">
        <v>6.55</v>
      </c>
      <c r="E131" s="22">
        <v>1.72</v>
      </c>
      <c r="F131" s="22">
        <v>29.69</v>
      </c>
      <c r="G131" s="22">
        <v>160.16</v>
      </c>
      <c r="H131" s="22">
        <v>0.22</v>
      </c>
      <c r="I131" s="23"/>
      <c r="J131" s="23"/>
      <c r="K131" s="22">
        <v>0.42</v>
      </c>
      <c r="L131" s="22">
        <v>14.08</v>
      </c>
      <c r="M131" s="22">
        <v>155.71</v>
      </c>
      <c r="N131" s="22">
        <v>104.22</v>
      </c>
      <c r="O131" s="22">
        <v>3.51</v>
      </c>
    </row>
    <row r="132" spans="1:15" ht="63.75" x14ac:dyDescent="0.25">
      <c r="A132" s="22" t="s">
        <v>63</v>
      </c>
      <c r="B132" s="20" t="s">
        <v>81</v>
      </c>
      <c r="C132" s="21">
        <v>180</v>
      </c>
      <c r="D132" s="22">
        <v>0.14000000000000001</v>
      </c>
      <c r="E132" s="22">
        <v>0.14000000000000001</v>
      </c>
      <c r="F132" s="22">
        <v>3.53</v>
      </c>
      <c r="G132" s="22">
        <v>16.920000000000002</v>
      </c>
      <c r="H132" s="22">
        <v>0.01</v>
      </c>
      <c r="I132" s="19">
        <v>3.6</v>
      </c>
      <c r="J132" s="19">
        <v>1.8</v>
      </c>
      <c r="K132" s="22">
        <v>7.0000000000000007E-2</v>
      </c>
      <c r="L132" s="22">
        <v>5.76</v>
      </c>
      <c r="M132" s="22">
        <v>3.96</v>
      </c>
      <c r="N132" s="22">
        <v>3.24</v>
      </c>
      <c r="O132" s="22">
        <v>0.79</v>
      </c>
    </row>
    <row r="133" spans="1:15" ht="25.5" x14ac:dyDescent="0.25">
      <c r="A133" s="22"/>
      <c r="B133" s="20" t="s">
        <v>48</v>
      </c>
      <c r="C133" s="21">
        <v>40</v>
      </c>
      <c r="D133" s="22">
        <v>2.64</v>
      </c>
      <c r="E133" s="22">
        <v>0.48</v>
      </c>
      <c r="F133" s="22">
        <v>15.86</v>
      </c>
      <c r="G133" s="19">
        <v>79.2</v>
      </c>
      <c r="H133" s="22">
        <v>0.06</v>
      </c>
      <c r="I133" s="23"/>
      <c r="J133" s="23"/>
      <c r="K133" s="19">
        <v>0.4</v>
      </c>
      <c r="L133" s="19">
        <v>11.6</v>
      </c>
      <c r="M133" s="21">
        <v>60</v>
      </c>
      <c r="N133" s="19">
        <v>18.8</v>
      </c>
      <c r="O133" s="22">
        <v>1.56</v>
      </c>
    </row>
    <row r="134" spans="1:15" x14ac:dyDescent="0.25">
      <c r="A134" s="24" t="s">
        <v>49</v>
      </c>
      <c r="B134" s="24"/>
      <c r="C134" s="25">
        <f>SUM(C128:C133)</f>
        <v>725</v>
      </c>
      <c r="D134" s="22">
        <v>26.53</v>
      </c>
      <c r="E134" s="22">
        <v>22.14</v>
      </c>
      <c r="F134" s="22">
        <v>66.290000000000006</v>
      </c>
      <c r="G134" s="22">
        <v>572.52</v>
      </c>
      <c r="H134" s="22">
        <v>0.44</v>
      </c>
      <c r="I134" s="22">
        <v>27.55</v>
      </c>
      <c r="J134" s="22">
        <v>385.91</v>
      </c>
      <c r="K134" s="22">
        <v>6.26</v>
      </c>
      <c r="L134" s="22">
        <v>84.16</v>
      </c>
      <c r="M134" s="22">
        <v>439.54</v>
      </c>
      <c r="N134" s="22">
        <v>176.72</v>
      </c>
      <c r="O134" s="22">
        <v>9.07</v>
      </c>
    </row>
    <row r="135" spans="1:15" x14ac:dyDescent="0.25">
      <c r="A135" s="26" t="s">
        <v>50</v>
      </c>
      <c r="B135" s="26"/>
      <c r="C135" s="26"/>
      <c r="D135" s="19">
        <v>72.099999999999994</v>
      </c>
      <c r="E135" s="22">
        <v>42.52</v>
      </c>
      <c r="F135" s="22">
        <v>176.31</v>
      </c>
      <c r="G135" s="22">
        <v>1398.67</v>
      </c>
      <c r="H135" s="22">
        <v>0.93</v>
      </c>
      <c r="I135" s="22">
        <v>225.45</v>
      </c>
      <c r="J135" s="22">
        <v>1415.31</v>
      </c>
      <c r="K135" s="19">
        <v>13.8</v>
      </c>
      <c r="L135" s="22">
        <v>509.47</v>
      </c>
      <c r="M135" s="22">
        <v>1033.1099999999999</v>
      </c>
      <c r="N135" s="22">
        <v>360.63</v>
      </c>
      <c r="O135" s="22">
        <v>17.23</v>
      </c>
    </row>
    <row r="136" spans="1:15" x14ac:dyDescent="0.25">
      <c r="A136" s="2" t="s">
        <v>1</v>
      </c>
      <c r="B136" s="3" t="s">
        <v>2</v>
      </c>
      <c r="C136" s="4"/>
      <c r="D136" s="3"/>
      <c r="E136" s="3"/>
      <c r="F136" s="3"/>
      <c r="G136" s="3"/>
      <c r="H136" s="5"/>
      <c r="I136" s="5"/>
      <c r="J136" s="6"/>
      <c r="K136" s="6"/>
      <c r="L136" s="6"/>
      <c r="M136" s="6"/>
      <c r="N136" s="6"/>
      <c r="O136" s="6"/>
    </row>
    <row r="137" spans="1:15" x14ac:dyDescent="0.25">
      <c r="A137" s="2" t="s">
        <v>3</v>
      </c>
      <c r="B137" s="3" t="s">
        <v>4</v>
      </c>
      <c r="C137" s="4"/>
      <c r="D137" s="3"/>
      <c r="E137" s="3"/>
      <c r="F137" s="3"/>
      <c r="G137" s="3"/>
      <c r="H137" s="5"/>
      <c r="I137" s="5"/>
      <c r="J137" s="7"/>
      <c r="K137" s="7"/>
      <c r="L137" s="7"/>
      <c r="M137" s="7"/>
      <c r="N137" s="7"/>
      <c r="O137" s="7"/>
    </row>
    <row r="138" spans="1:15" x14ac:dyDescent="0.25">
      <c r="A138" s="8" t="s">
        <v>5</v>
      </c>
      <c r="B138" s="9" t="s">
        <v>51</v>
      </c>
      <c r="C138" s="10"/>
      <c r="D138" s="9"/>
      <c r="E138" s="9"/>
      <c r="F138" s="3"/>
      <c r="G138" s="3"/>
      <c r="H138" s="11"/>
      <c r="I138" s="11"/>
      <c r="J138" s="12"/>
      <c r="K138" s="12"/>
      <c r="L138" s="12"/>
      <c r="M138" s="12"/>
      <c r="N138" s="12"/>
      <c r="O138" s="12"/>
    </row>
    <row r="139" spans="1:15" x14ac:dyDescent="0.25">
      <c r="A139" s="11" t="s">
        <v>7</v>
      </c>
      <c r="B139" s="13">
        <v>2</v>
      </c>
      <c r="C139" s="14"/>
      <c r="D139" s="3"/>
      <c r="E139" s="3"/>
      <c r="F139" s="3"/>
      <c r="G139" s="3"/>
      <c r="H139" s="11"/>
      <c r="I139" s="11"/>
      <c r="J139" s="12"/>
      <c r="K139" s="12"/>
      <c r="L139" s="12"/>
      <c r="M139" s="12"/>
      <c r="N139" s="12"/>
      <c r="O139" s="12"/>
    </row>
    <row r="140" spans="1:15" x14ac:dyDescent="0.25">
      <c r="A140" s="15" t="s">
        <v>8</v>
      </c>
      <c r="B140" s="15" t="s">
        <v>9</v>
      </c>
      <c r="C140" s="15" t="s">
        <v>10</v>
      </c>
      <c r="D140" s="15" t="s">
        <v>11</v>
      </c>
      <c r="E140" s="15"/>
      <c r="F140" s="15"/>
      <c r="G140" s="15" t="s">
        <v>12</v>
      </c>
      <c r="H140" s="15" t="s">
        <v>13</v>
      </c>
      <c r="I140" s="15"/>
      <c r="J140" s="15"/>
      <c r="K140" s="15"/>
      <c r="L140" s="15" t="s">
        <v>14</v>
      </c>
      <c r="M140" s="15"/>
      <c r="N140" s="15"/>
      <c r="O140" s="15"/>
    </row>
    <row r="141" spans="1:15" x14ac:dyDescent="0.25">
      <c r="A141" s="15"/>
      <c r="B141" s="15"/>
      <c r="C141" s="15"/>
      <c r="D141" s="16" t="s">
        <v>15</v>
      </c>
      <c r="E141" s="16" t="s">
        <v>16</v>
      </c>
      <c r="F141" s="16" t="s">
        <v>17</v>
      </c>
      <c r="G141" s="15"/>
      <c r="H141" s="16" t="s">
        <v>18</v>
      </c>
      <c r="I141" s="16" t="s">
        <v>19</v>
      </c>
      <c r="J141" s="16" t="s">
        <v>20</v>
      </c>
      <c r="K141" s="16" t="s">
        <v>21</v>
      </c>
      <c r="L141" s="16" t="s">
        <v>22</v>
      </c>
      <c r="M141" s="16" t="s">
        <v>23</v>
      </c>
      <c r="N141" s="16" t="s">
        <v>24</v>
      </c>
      <c r="O141" s="16" t="s">
        <v>25</v>
      </c>
    </row>
    <row r="142" spans="1:15" x14ac:dyDescent="0.25">
      <c r="A142" s="17">
        <v>1</v>
      </c>
      <c r="B142" s="17">
        <v>2</v>
      </c>
      <c r="C142" s="17">
        <v>3</v>
      </c>
      <c r="D142" s="17">
        <v>4</v>
      </c>
      <c r="E142" s="17">
        <v>5</v>
      </c>
      <c r="F142" s="17">
        <v>6</v>
      </c>
      <c r="G142" s="17">
        <v>7</v>
      </c>
      <c r="H142" s="17">
        <v>8</v>
      </c>
      <c r="I142" s="17">
        <v>9</v>
      </c>
      <c r="J142" s="17">
        <v>10</v>
      </c>
      <c r="K142" s="17">
        <v>11</v>
      </c>
      <c r="L142" s="17">
        <v>12</v>
      </c>
      <c r="M142" s="17">
        <v>13</v>
      </c>
      <c r="N142" s="17">
        <v>14</v>
      </c>
      <c r="O142" s="17">
        <v>15</v>
      </c>
    </row>
    <row r="143" spans="1:15" x14ac:dyDescent="0.25">
      <c r="A143" s="18" t="s">
        <v>26</v>
      </c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</row>
    <row r="144" spans="1:15" ht="51" x14ac:dyDescent="0.25">
      <c r="A144" s="22" t="s">
        <v>27</v>
      </c>
      <c r="B144" s="20" t="s">
        <v>52</v>
      </c>
      <c r="C144" s="21">
        <v>20</v>
      </c>
      <c r="D144" s="22">
        <v>0.62</v>
      </c>
      <c r="E144" s="22">
        <v>0.04</v>
      </c>
      <c r="F144" s="19">
        <v>1.3</v>
      </c>
      <c r="G144" s="21">
        <v>8</v>
      </c>
      <c r="H144" s="22">
        <v>0.02</v>
      </c>
      <c r="I144" s="21">
        <v>2</v>
      </c>
      <c r="J144" s="21">
        <v>10</v>
      </c>
      <c r="K144" s="22">
        <v>0.04</v>
      </c>
      <c r="L144" s="21">
        <v>4</v>
      </c>
      <c r="M144" s="19">
        <v>12.4</v>
      </c>
      <c r="N144" s="19">
        <v>4.2</v>
      </c>
      <c r="O144" s="22">
        <v>0.14000000000000001</v>
      </c>
    </row>
    <row r="145" spans="1:15" ht="38.25" x14ac:dyDescent="0.25">
      <c r="A145" s="22" t="s">
        <v>53</v>
      </c>
      <c r="B145" s="20" t="s">
        <v>54</v>
      </c>
      <c r="C145" s="21">
        <v>50</v>
      </c>
      <c r="D145" s="22">
        <v>4.8600000000000003</v>
      </c>
      <c r="E145" s="22">
        <v>2.21</v>
      </c>
      <c r="F145" s="22">
        <v>1.07</v>
      </c>
      <c r="G145" s="22">
        <v>43.48</v>
      </c>
      <c r="H145" s="22">
        <v>0.01</v>
      </c>
      <c r="I145" s="22">
        <v>0.18</v>
      </c>
      <c r="J145" s="19">
        <v>1.4</v>
      </c>
      <c r="K145" s="22">
        <v>0.88</v>
      </c>
      <c r="L145" s="19">
        <v>20.8</v>
      </c>
      <c r="M145" s="22">
        <v>23.44</v>
      </c>
      <c r="N145" s="22">
        <v>5.56</v>
      </c>
      <c r="O145" s="22">
        <v>0.09</v>
      </c>
    </row>
    <row r="146" spans="1:15" ht="38.25" x14ac:dyDescent="0.25">
      <c r="A146" s="22" t="s">
        <v>55</v>
      </c>
      <c r="B146" s="20" t="s">
        <v>56</v>
      </c>
      <c r="C146" s="21">
        <v>200</v>
      </c>
      <c r="D146" s="22">
        <v>8.09</v>
      </c>
      <c r="E146" s="22">
        <v>2.75</v>
      </c>
      <c r="F146" s="22">
        <v>28.83</v>
      </c>
      <c r="G146" s="22">
        <v>172.49</v>
      </c>
      <c r="H146" s="22">
        <v>0.22</v>
      </c>
      <c r="I146" s="22">
        <v>1.1599999999999999</v>
      </c>
      <c r="J146" s="19">
        <v>8.9</v>
      </c>
      <c r="K146" s="22">
        <v>0.34</v>
      </c>
      <c r="L146" s="22">
        <v>119.08</v>
      </c>
      <c r="M146" s="22">
        <v>208.99</v>
      </c>
      <c r="N146" s="22">
        <v>98.68</v>
      </c>
      <c r="O146" s="21">
        <v>3</v>
      </c>
    </row>
    <row r="147" spans="1:15" ht="51" x14ac:dyDescent="0.25">
      <c r="A147" s="22" t="s">
        <v>57</v>
      </c>
      <c r="B147" s="20" t="s">
        <v>58</v>
      </c>
      <c r="C147" s="21">
        <v>180</v>
      </c>
      <c r="D147" s="19">
        <v>3.3</v>
      </c>
      <c r="E147" s="19">
        <v>2.6</v>
      </c>
      <c r="F147" s="22">
        <v>4.25</v>
      </c>
      <c r="G147" s="22">
        <v>54.76</v>
      </c>
      <c r="H147" s="22">
        <v>0.02</v>
      </c>
      <c r="I147" s="22">
        <v>0.48</v>
      </c>
      <c r="J147" s="22">
        <v>8.1199999999999992</v>
      </c>
      <c r="K147" s="22">
        <v>0.01</v>
      </c>
      <c r="L147" s="22">
        <v>101.12</v>
      </c>
      <c r="M147" s="19">
        <v>98.2</v>
      </c>
      <c r="N147" s="19">
        <v>28.2</v>
      </c>
      <c r="O147" s="22">
        <v>0.96</v>
      </c>
    </row>
    <row r="148" spans="1:15" ht="51" x14ac:dyDescent="0.25">
      <c r="A148" s="22"/>
      <c r="B148" s="20" t="s">
        <v>35</v>
      </c>
      <c r="C148" s="21">
        <v>25</v>
      </c>
      <c r="D148" s="22">
        <v>1.98</v>
      </c>
      <c r="E148" s="22">
        <v>0.36</v>
      </c>
      <c r="F148" s="22">
        <v>11.89</v>
      </c>
      <c r="G148" s="19">
        <v>59.4</v>
      </c>
      <c r="H148" s="22">
        <v>0.05</v>
      </c>
      <c r="I148" s="23"/>
      <c r="J148" s="23"/>
      <c r="K148" s="19">
        <v>0.3</v>
      </c>
      <c r="L148" s="19">
        <v>8.6999999999999993</v>
      </c>
      <c r="M148" s="21">
        <v>45</v>
      </c>
      <c r="N148" s="19">
        <v>14.1</v>
      </c>
      <c r="O148" s="22">
        <v>1.17</v>
      </c>
    </row>
    <row r="149" spans="1:15" x14ac:dyDescent="0.25">
      <c r="A149" s="24" t="s">
        <v>36</v>
      </c>
      <c r="B149" s="24"/>
      <c r="C149" s="25">
        <f>SUM(C144:C148)</f>
        <v>475</v>
      </c>
      <c r="D149" s="22">
        <v>18.850000000000001</v>
      </c>
      <c r="E149" s="22">
        <v>7.96</v>
      </c>
      <c r="F149" s="22">
        <v>47.34</v>
      </c>
      <c r="G149" s="22">
        <v>338.13</v>
      </c>
      <c r="H149" s="22">
        <v>0.32</v>
      </c>
      <c r="I149" s="22">
        <v>3.82</v>
      </c>
      <c r="J149" s="22">
        <v>28.42</v>
      </c>
      <c r="K149" s="22">
        <v>1.57</v>
      </c>
      <c r="L149" s="19">
        <v>253.7</v>
      </c>
      <c r="M149" s="22">
        <v>388.03</v>
      </c>
      <c r="N149" s="22">
        <v>150.74</v>
      </c>
      <c r="O149" s="22">
        <v>5.36</v>
      </c>
    </row>
    <row r="150" spans="1:15" x14ac:dyDescent="0.25">
      <c r="A150" s="18" t="s">
        <v>37</v>
      </c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</row>
    <row r="151" spans="1:15" ht="51" x14ac:dyDescent="0.25">
      <c r="A151" s="22" t="s">
        <v>73</v>
      </c>
      <c r="B151" s="20" t="s">
        <v>74</v>
      </c>
      <c r="C151" s="21">
        <v>60</v>
      </c>
      <c r="D151" s="22">
        <v>0.93</v>
      </c>
      <c r="E151" s="22">
        <v>3.05</v>
      </c>
      <c r="F151" s="19">
        <v>2.6</v>
      </c>
      <c r="G151" s="22">
        <v>42.16</v>
      </c>
      <c r="H151" s="22">
        <v>0.02</v>
      </c>
      <c r="I151" s="22">
        <v>21.85</v>
      </c>
      <c r="J151" s="21">
        <v>100</v>
      </c>
      <c r="K151" s="22">
        <v>1.39</v>
      </c>
      <c r="L151" s="22">
        <v>28.07</v>
      </c>
      <c r="M151" s="22">
        <v>18.440000000000001</v>
      </c>
      <c r="N151" s="19">
        <v>9.8000000000000007</v>
      </c>
      <c r="O151" s="22">
        <v>0.35</v>
      </c>
    </row>
    <row r="152" spans="1:15" ht="89.25" x14ac:dyDescent="0.25">
      <c r="A152" s="19" t="s">
        <v>61</v>
      </c>
      <c r="B152" s="20" t="s">
        <v>62</v>
      </c>
      <c r="C152" s="21">
        <v>200</v>
      </c>
      <c r="D152" s="22">
        <v>8.43</v>
      </c>
      <c r="E152" s="22">
        <v>9.27</v>
      </c>
      <c r="F152" s="19">
        <v>11.4</v>
      </c>
      <c r="G152" s="22">
        <v>163.13999999999999</v>
      </c>
      <c r="H152" s="22">
        <v>0.05</v>
      </c>
      <c r="I152" s="22">
        <v>16.48</v>
      </c>
      <c r="J152" s="19">
        <v>185.6</v>
      </c>
      <c r="K152" s="22">
        <v>1.96</v>
      </c>
      <c r="L152" s="22">
        <v>26.08</v>
      </c>
      <c r="M152" s="22">
        <v>34.14</v>
      </c>
      <c r="N152" s="22">
        <v>16.71</v>
      </c>
      <c r="O152" s="22">
        <v>0.65</v>
      </c>
    </row>
    <row r="153" spans="1:15" ht="25.5" x14ac:dyDescent="0.25">
      <c r="A153" s="22" t="s">
        <v>29</v>
      </c>
      <c r="B153" s="20" t="s">
        <v>30</v>
      </c>
      <c r="C153" s="21">
        <v>90</v>
      </c>
      <c r="D153" s="22">
        <v>12.01</v>
      </c>
      <c r="E153" s="22">
        <v>6.81</v>
      </c>
      <c r="F153" s="22">
        <v>7.06</v>
      </c>
      <c r="G153" s="22">
        <v>138.47999999999999</v>
      </c>
      <c r="H153" s="19">
        <v>0.1</v>
      </c>
      <c r="I153" s="22">
        <v>9.25</v>
      </c>
      <c r="J153" s="21">
        <v>414</v>
      </c>
      <c r="K153" s="22">
        <v>3.49</v>
      </c>
      <c r="L153" s="22">
        <v>43.76</v>
      </c>
      <c r="M153" s="22">
        <v>180.08</v>
      </c>
      <c r="N153" s="19">
        <v>37.4</v>
      </c>
      <c r="O153" s="22">
        <v>1.0900000000000001</v>
      </c>
    </row>
    <row r="154" spans="1:15" ht="25.5" x14ac:dyDescent="0.25">
      <c r="A154" s="22" t="s">
        <v>90</v>
      </c>
      <c r="B154" s="20" t="s">
        <v>91</v>
      </c>
      <c r="C154" s="21">
        <v>150</v>
      </c>
      <c r="D154" s="22">
        <v>3.67</v>
      </c>
      <c r="E154" s="22">
        <v>5.32</v>
      </c>
      <c r="F154" s="22">
        <v>10.84</v>
      </c>
      <c r="G154" s="22">
        <v>108.08</v>
      </c>
      <c r="H154" s="22">
        <v>7.0000000000000007E-2</v>
      </c>
      <c r="I154" s="22">
        <v>79.95</v>
      </c>
      <c r="J154" s="21">
        <v>60</v>
      </c>
      <c r="K154" s="22">
        <v>2.44</v>
      </c>
      <c r="L154" s="22">
        <v>90.83</v>
      </c>
      <c r="M154" s="22">
        <v>69.02</v>
      </c>
      <c r="N154" s="22">
        <v>33.92</v>
      </c>
      <c r="O154" s="22">
        <v>1.29</v>
      </c>
    </row>
    <row r="155" spans="1:15" ht="51" x14ac:dyDescent="0.25">
      <c r="A155" s="22" t="s">
        <v>104</v>
      </c>
      <c r="B155" s="20" t="s">
        <v>47</v>
      </c>
      <c r="C155" s="21">
        <v>180</v>
      </c>
      <c r="D155" s="22">
        <v>0.33</v>
      </c>
      <c r="E155" s="22">
        <v>0.02</v>
      </c>
      <c r="F155" s="22">
        <v>8.86</v>
      </c>
      <c r="G155" s="22">
        <v>37.950000000000003</v>
      </c>
      <c r="H155" s="23"/>
      <c r="I155" s="19">
        <v>0.3</v>
      </c>
      <c r="J155" s="22">
        <v>0.45</v>
      </c>
      <c r="K155" s="22">
        <v>0.15</v>
      </c>
      <c r="L155" s="22">
        <v>16.649999999999999</v>
      </c>
      <c r="M155" s="22">
        <v>11.55</v>
      </c>
      <c r="N155" s="19">
        <v>4.5</v>
      </c>
      <c r="O155" s="19">
        <v>0.9</v>
      </c>
    </row>
    <row r="156" spans="1:15" ht="51" x14ac:dyDescent="0.25">
      <c r="A156" s="22"/>
      <c r="B156" s="20" t="s">
        <v>35</v>
      </c>
      <c r="C156" s="21">
        <v>40</v>
      </c>
      <c r="D156" s="22">
        <v>2.64</v>
      </c>
      <c r="E156" s="22">
        <v>0.48</v>
      </c>
      <c r="F156" s="22">
        <v>15.86</v>
      </c>
      <c r="G156" s="19">
        <v>79.2</v>
      </c>
      <c r="H156" s="22">
        <v>0.06</v>
      </c>
      <c r="I156" s="23"/>
      <c r="J156" s="23"/>
      <c r="K156" s="19">
        <v>0.4</v>
      </c>
      <c r="L156" s="19">
        <v>11.6</v>
      </c>
      <c r="M156" s="21">
        <v>60</v>
      </c>
      <c r="N156" s="19">
        <v>18.8</v>
      </c>
      <c r="O156" s="22">
        <v>1.56</v>
      </c>
    </row>
    <row r="157" spans="1:15" x14ac:dyDescent="0.25">
      <c r="A157" s="24" t="s">
        <v>49</v>
      </c>
      <c r="B157" s="24"/>
      <c r="C157" s="25">
        <f>SUM(C151:C156)</f>
        <v>720</v>
      </c>
      <c r="D157" s="22">
        <v>28.01</v>
      </c>
      <c r="E157" s="22">
        <v>24.95</v>
      </c>
      <c r="F157" s="22">
        <v>56.62</v>
      </c>
      <c r="G157" s="22">
        <v>569.01</v>
      </c>
      <c r="H157" s="19">
        <v>0.3</v>
      </c>
      <c r="I157" s="22">
        <v>127.83</v>
      </c>
      <c r="J157" s="22">
        <v>760.05</v>
      </c>
      <c r="K157" s="22">
        <v>9.83</v>
      </c>
      <c r="L157" s="22">
        <v>216.99</v>
      </c>
      <c r="M157" s="22">
        <v>373.23</v>
      </c>
      <c r="N157" s="22">
        <v>121.13</v>
      </c>
      <c r="O157" s="22">
        <v>5.84</v>
      </c>
    </row>
    <row r="158" spans="1:15" x14ac:dyDescent="0.25">
      <c r="A158" s="26" t="s">
        <v>50</v>
      </c>
      <c r="B158" s="26"/>
      <c r="C158" s="26"/>
      <c r="D158" s="22">
        <v>58.26</v>
      </c>
      <c r="E158" s="22">
        <v>42.95</v>
      </c>
      <c r="F158" s="22">
        <v>151.78</v>
      </c>
      <c r="G158" s="22">
        <v>1243.18</v>
      </c>
      <c r="H158" s="22">
        <v>0.83</v>
      </c>
      <c r="I158" s="22">
        <v>182.53</v>
      </c>
      <c r="J158" s="22">
        <v>895.09</v>
      </c>
      <c r="K158" s="22">
        <v>15.58</v>
      </c>
      <c r="L158" s="22">
        <v>818.17</v>
      </c>
      <c r="M158" s="21">
        <v>1055</v>
      </c>
      <c r="N158" s="22">
        <v>374.61</v>
      </c>
      <c r="O158" s="22">
        <v>14.64</v>
      </c>
    </row>
    <row r="159" spans="1:15" x14ac:dyDescent="0.25">
      <c r="A159" s="2" t="s">
        <v>1</v>
      </c>
      <c r="B159" s="3" t="s">
        <v>2</v>
      </c>
      <c r="C159" s="4"/>
      <c r="D159" s="3"/>
      <c r="E159" s="3"/>
      <c r="F159" s="3"/>
      <c r="G159" s="3"/>
      <c r="H159" s="5"/>
      <c r="I159" s="5"/>
      <c r="J159" s="6"/>
      <c r="K159" s="6"/>
      <c r="L159" s="6"/>
      <c r="M159" s="6"/>
      <c r="N159" s="6"/>
      <c r="O159" s="6"/>
    </row>
    <row r="160" spans="1:15" x14ac:dyDescent="0.25">
      <c r="A160" s="2" t="s">
        <v>3</v>
      </c>
      <c r="B160" s="3" t="s">
        <v>4</v>
      </c>
      <c r="C160" s="4"/>
      <c r="D160" s="3"/>
      <c r="E160" s="3"/>
      <c r="F160" s="3"/>
      <c r="G160" s="3"/>
      <c r="H160" s="5"/>
      <c r="I160" s="5"/>
      <c r="J160" s="7"/>
      <c r="K160" s="7"/>
      <c r="L160" s="7"/>
      <c r="M160" s="7"/>
      <c r="N160" s="7"/>
      <c r="O160" s="7"/>
    </row>
    <row r="161" spans="1:15" x14ac:dyDescent="0.25">
      <c r="A161" s="8" t="s">
        <v>5</v>
      </c>
      <c r="B161" s="9" t="s">
        <v>65</v>
      </c>
      <c r="C161" s="10"/>
      <c r="D161" s="9"/>
      <c r="E161" s="9"/>
      <c r="F161" s="3"/>
      <c r="G161" s="3"/>
      <c r="H161" s="11"/>
      <c r="I161" s="11"/>
      <c r="J161" s="12"/>
      <c r="K161" s="12"/>
      <c r="L161" s="12"/>
      <c r="M161" s="12"/>
      <c r="N161" s="12"/>
      <c r="O161" s="12"/>
    </row>
    <row r="162" spans="1:15" x14ac:dyDescent="0.25">
      <c r="A162" s="11" t="s">
        <v>7</v>
      </c>
      <c r="B162" s="13">
        <v>2</v>
      </c>
      <c r="C162" s="14"/>
      <c r="D162" s="3"/>
      <c r="E162" s="3"/>
      <c r="F162" s="3"/>
      <c r="G162" s="3"/>
      <c r="H162" s="11"/>
      <c r="I162" s="11"/>
      <c r="J162" s="12"/>
      <c r="K162" s="12"/>
      <c r="L162" s="12"/>
      <c r="M162" s="12"/>
      <c r="N162" s="12"/>
      <c r="O162" s="12"/>
    </row>
    <row r="163" spans="1:15" x14ac:dyDescent="0.25">
      <c r="A163" s="15" t="s">
        <v>8</v>
      </c>
      <c r="B163" s="15" t="s">
        <v>9</v>
      </c>
      <c r="C163" s="15" t="s">
        <v>10</v>
      </c>
      <c r="D163" s="15" t="s">
        <v>11</v>
      </c>
      <c r="E163" s="15"/>
      <c r="F163" s="15"/>
      <c r="G163" s="15" t="s">
        <v>12</v>
      </c>
      <c r="H163" s="15" t="s">
        <v>13</v>
      </c>
      <c r="I163" s="15"/>
      <c r="J163" s="15"/>
      <c r="K163" s="15"/>
      <c r="L163" s="15" t="s">
        <v>14</v>
      </c>
      <c r="M163" s="15"/>
      <c r="N163" s="15"/>
      <c r="O163" s="15"/>
    </row>
    <row r="164" spans="1:15" x14ac:dyDescent="0.25">
      <c r="A164" s="15"/>
      <c r="B164" s="15"/>
      <c r="C164" s="15"/>
      <c r="D164" s="16" t="s">
        <v>15</v>
      </c>
      <c r="E164" s="16" t="s">
        <v>16</v>
      </c>
      <c r="F164" s="16" t="s">
        <v>17</v>
      </c>
      <c r="G164" s="15"/>
      <c r="H164" s="16" t="s">
        <v>18</v>
      </c>
      <c r="I164" s="16" t="s">
        <v>19</v>
      </c>
      <c r="J164" s="16" t="s">
        <v>20</v>
      </c>
      <c r="K164" s="16" t="s">
        <v>21</v>
      </c>
      <c r="L164" s="16" t="s">
        <v>22</v>
      </c>
      <c r="M164" s="16" t="s">
        <v>23</v>
      </c>
      <c r="N164" s="16" t="s">
        <v>24</v>
      </c>
      <c r="O164" s="16" t="s">
        <v>25</v>
      </c>
    </row>
    <row r="165" spans="1:15" x14ac:dyDescent="0.25">
      <c r="A165" s="17">
        <v>1</v>
      </c>
      <c r="B165" s="17">
        <v>2</v>
      </c>
      <c r="C165" s="17">
        <v>3</v>
      </c>
      <c r="D165" s="17">
        <v>4</v>
      </c>
      <c r="E165" s="17">
        <v>5</v>
      </c>
      <c r="F165" s="17">
        <v>6</v>
      </c>
      <c r="G165" s="17">
        <v>7</v>
      </c>
      <c r="H165" s="17">
        <v>8</v>
      </c>
      <c r="I165" s="17">
        <v>9</v>
      </c>
      <c r="J165" s="17">
        <v>10</v>
      </c>
      <c r="K165" s="17">
        <v>11</v>
      </c>
      <c r="L165" s="17">
        <v>12</v>
      </c>
      <c r="M165" s="17">
        <v>13</v>
      </c>
      <c r="N165" s="17">
        <v>14</v>
      </c>
      <c r="O165" s="17">
        <v>15</v>
      </c>
    </row>
    <row r="166" spans="1:15" x14ac:dyDescent="0.25">
      <c r="A166" s="18" t="s">
        <v>26</v>
      </c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</row>
    <row r="167" spans="1:15" ht="51" x14ac:dyDescent="0.25">
      <c r="A167" s="22" t="s">
        <v>27</v>
      </c>
      <c r="B167" s="20" t="s">
        <v>66</v>
      </c>
      <c r="C167" s="21">
        <v>20</v>
      </c>
      <c r="D167" s="22">
        <v>0.22</v>
      </c>
      <c r="E167" s="22">
        <v>0.04</v>
      </c>
      <c r="F167" s="22">
        <v>0.76</v>
      </c>
      <c r="G167" s="19">
        <v>4.8</v>
      </c>
      <c r="H167" s="22">
        <v>0.01</v>
      </c>
      <c r="I167" s="21">
        <v>5</v>
      </c>
      <c r="J167" s="23"/>
      <c r="K167" s="22">
        <v>0.14000000000000001</v>
      </c>
      <c r="L167" s="19">
        <v>2.8</v>
      </c>
      <c r="M167" s="19">
        <v>5.2</v>
      </c>
      <c r="N167" s="21">
        <v>4</v>
      </c>
      <c r="O167" s="22">
        <v>0.18</v>
      </c>
    </row>
    <row r="168" spans="1:15" ht="89.25" x14ac:dyDescent="0.25">
      <c r="A168" s="19" t="s">
        <v>67</v>
      </c>
      <c r="B168" s="20" t="s">
        <v>68</v>
      </c>
      <c r="C168" s="21">
        <v>120</v>
      </c>
      <c r="D168" s="22">
        <v>14.33</v>
      </c>
      <c r="E168" s="22">
        <v>11.76</v>
      </c>
      <c r="F168" s="22">
        <v>12.53</v>
      </c>
      <c r="G168" s="22">
        <v>213.38</v>
      </c>
      <c r="H168" s="22">
        <v>0.09</v>
      </c>
      <c r="I168" s="21">
        <v>1.94</v>
      </c>
      <c r="J168" s="23">
        <v>5.2</v>
      </c>
      <c r="K168" s="22">
        <v>2.3199999999999998</v>
      </c>
      <c r="L168" s="22">
        <v>30.77</v>
      </c>
      <c r="M168" s="22">
        <v>163.69999999999999</v>
      </c>
      <c r="N168" s="22">
        <v>28.91</v>
      </c>
      <c r="O168" s="22">
        <v>2.68</v>
      </c>
    </row>
    <row r="169" spans="1:15" ht="51" x14ac:dyDescent="0.25">
      <c r="A169" s="22" t="s">
        <v>44</v>
      </c>
      <c r="B169" s="20" t="s">
        <v>45</v>
      </c>
      <c r="C169" s="21">
        <v>150</v>
      </c>
      <c r="D169" s="22">
        <v>6.55</v>
      </c>
      <c r="E169" s="22">
        <v>1.72</v>
      </c>
      <c r="F169" s="22">
        <v>29.69</v>
      </c>
      <c r="G169" s="22">
        <v>160.16</v>
      </c>
      <c r="H169" s="22">
        <v>0.22</v>
      </c>
      <c r="I169" s="23"/>
      <c r="J169" s="23"/>
      <c r="K169" s="22">
        <v>0.42</v>
      </c>
      <c r="L169" s="22">
        <v>14.08</v>
      </c>
      <c r="M169" s="22">
        <v>155.71</v>
      </c>
      <c r="N169" s="22">
        <v>104.22</v>
      </c>
      <c r="O169" s="22">
        <v>3.51</v>
      </c>
    </row>
    <row r="170" spans="1:15" ht="51" x14ac:dyDescent="0.25">
      <c r="A170" s="22" t="s">
        <v>71</v>
      </c>
      <c r="B170" s="20" t="s">
        <v>72</v>
      </c>
      <c r="C170" s="21">
        <v>180</v>
      </c>
      <c r="D170" s="22">
        <v>0.05</v>
      </c>
      <c r="E170" s="22">
        <v>0.01</v>
      </c>
      <c r="F170" s="22">
        <v>0.19</v>
      </c>
      <c r="G170" s="22">
        <v>2.0499999999999998</v>
      </c>
      <c r="H170" s="23"/>
      <c r="I170" s="19">
        <v>2.5</v>
      </c>
      <c r="J170" s="23"/>
      <c r="K170" s="22">
        <v>0.01</v>
      </c>
      <c r="L170" s="22">
        <v>7.35</v>
      </c>
      <c r="M170" s="22">
        <v>9.56</v>
      </c>
      <c r="N170" s="22">
        <v>5.12</v>
      </c>
      <c r="O170" s="22">
        <v>0.86</v>
      </c>
    </row>
    <row r="171" spans="1:15" ht="51" x14ac:dyDescent="0.25">
      <c r="A171" s="22"/>
      <c r="B171" s="20" t="s">
        <v>35</v>
      </c>
      <c r="C171" s="21">
        <v>25</v>
      </c>
      <c r="D171" s="22">
        <v>1.98</v>
      </c>
      <c r="E171" s="22">
        <v>0.36</v>
      </c>
      <c r="F171" s="22">
        <v>11.89</v>
      </c>
      <c r="G171" s="19">
        <v>59.4</v>
      </c>
      <c r="H171" s="22">
        <v>0.05</v>
      </c>
      <c r="I171" s="23"/>
      <c r="J171" s="23"/>
      <c r="K171" s="19">
        <v>0.3</v>
      </c>
      <c r="L171" s="19">
        <v>8.6999999999999993</v>
      </c>
      <c r="M171" s="21">
        <v>45</v>
      </c>
      <c r="N171" s="19">
        <v>14.1</v>
      </c>
      <c r="O171" s="22">
        <v>1.17</v>
      </c>
    </row>
    <row r="172" spans="1:15" x14ac:dyDescent="0.25">
      <c r="A172" s="24" t="s">
        <v>36</v>
      </c>
      <c r="B172" s="24"/>
      <c r="C172" s="25">
        <f>SUM(C167:C171)</f>
        <v>495</v>
      </c>
      <c r="D172" s="22">
        <v>23.13</v>
      </c>
      <c r="E172" s="22">
        <v>13.89</v>
      </c>
      <c r="F172" s="22">
        <v>55.06</v>
      </c>
      <c r="G172" s="22">
        <v>439.79</v>
      </c>
      <c r="H172" s="22">
        <v>0.37</v>
      </c>
      <c r="I172" s="22">
        <v>9.44</v>
      </c>
      <c r="J172" s="19">
        <v>5.2</v>
      </c>
      <c r="K172" s="22">
        <v>3.19</v>
      </c>
      <c r="L172" s="19">
        <v>63.7</v>
      </c>
      <c r="M172" s="22">
        <v>379.17</v>
      </c>
      <c r="N172" s="22">
        <v>156.35</v>
      </c>
      <c r="O172" s="19">
        <v>8.4</v>
      </c>
    </row>
    <row r="173" spans="1:15" x14ac:dyDescent="0.25">
      <c r="A173" s="18" t="s">
        <v>37</v>
      </c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</row>
    <row r="174" spans="1:15" ht="38.25" x14ac:dyDescent="0.25">
      <c r="A174" s="22" t="s">
        <v>59</v>
      </c>
      <c r="B174" s="20" t="s">
        <v>60</v>
      </c>
      <c r="C174" s="21">
        <v>60</v>
      </c>
      <c r="D174" s="22">
        <v>0.46</v>
      </c>
      <c r="E174" s="22">
        <v>3.06</v>
      </c>
      <c r="F174" s="22">
        <v>1.65</v>
      </c>
      <c r="G174" s="22">
        <v>35.94</v>
      </c>
      <c r="H174" s="22">
        <v>0.02</v>
      </c>
      <c r="I174" s="22">
        <v>4.26</v>
      </c>
      <c r="J174" s="23"/>
      <c r="K174" s="22">
        <v>1.39</v>
      </c>
      <c r="L174" s="22">
        <v>14.63</v>
      </c>
      <c r="M174" s="22">
        <v>20.43</v>
      </c>
      <c r="N174" s="19">
        <v>8.1999999999999993</v>
      </c>
      <c r="O174" s="22">
        <v>0.34</v>
      </c>
    </row>
    <row r="175" spans="1:15" ht="89.25" x14ac:dyDescent="0.25">
      <c r="A175" s="22" t="s">
        <v>95</v>
      </c>
      <c r="B175" s="20" t="s">
        <v>96</v>
      </c>
      <c r="C175" s="21">
        <v>205</v>
      </c>
      <c r="D175" s="22">
        <v>1.95</v>
      </c>
      <c r="E175" s="19">
        <v>5.7</v>
      </c>
      <c r="F175" s="22">
        <v>9.14</v>
      </c>
      <c r="G175" s="22">
        <v>96.62</v>
      </c>
      <c r="H175" s="22">
        <v>7.0000000000000007E-2</v>
      </c>
      <c r="I175" s="22">
        <v>30.48</v>
      </c>
      <c r="J175" s="22">
        <v>203.25</v>
      </c>
      <c r="K175" s="22">
        <v>2.37</v>
      </c>
      <c r="L175" s="22">
        <v>41.18</v>
      </c>
      <c r="M175" s="22">
        <v>48.83</v>
      </c>
      <c r="N175" s="22">
        <v>21.32</v>
      </c>
      <c r="O175" s="22">
        <v>0.78</v>
      </c>
    </row>
    <row r="176" spans="1:15" ht="63.75" x14ac:dyDescent="0.25">
      <c r="A176" s="22" t="s">
        <v>77</v>
      </c>
      <c r="B176" s="20" t="s">
        <v>78</v>
      </c>
      <c r="C176" s="21">
        <v>120</v>
      </c>
      <c r="D176" s="22">
        <v>20.260000000000002</v>
      </c>
      <c r="E176" s="22">
        <v>5.88</v>
      </c>
      <c r="F176" s="22">
        <v>7.33</v>
      </c>
      <c r="G176" s="22">
        <v>163.65</v>
      </c>
      <c r="H176" s="22">
        <v>0.18</v>
      </c>
      <c r="I176" s="22">
        <v>6.52</v>
      </c>
      <c r="J176" s="19">
        <v>311.3</v>
      </c>
      <c r="K176" s="23">
        <v>1.49</v>
      </c>
      <c r="L176" s="22">
        <v>56.16</v>
      </c>
      <c r="M176" s="22">
        <v>313.7</v>
      </c>
      <c r="N176" s="22">
        <v>57.59</v>
      </c>
      <c r="O176" s="21">
        <v>1.45</v>
      </c>
    </row>
    <row r="177" spans="1:15" ht="25.5" x14ac:dyDescent="0.25">
      <c r="A177" s="22" t="s">
        <v>79</v>
      </c>
      <c r="B177" s="20" t="s">
        <v>80</v>
      </c>
      <c r="C177" s="21">
        <v>150</v>
      </c>
      <c r="D177" s="19">
        <v>3.1</v>
      </c>
      <c r="E177" s="22">
        <v>0.62</v>
      </c>
      <c r="F177" s="22">
        <v>25.27</v>
      </c>
      <c r="G177" s="22">
        <v>119.35</v>
      </c>
      <c r="H177" s="22">
        <v>0.19</v>
      </c>
      <c r="I177" s="21">
        <v>31</v>
      </c>
      <c r="J177" s="23"/>
      <c r="K177" s="22">
        <v>0.16</v>
      </c>
      <c r="L177" s="22">
        <v>19.18</v>
      </c>
      <c r="M177" s="22">
        <v>90.65</v>
      </c>
      <c r="N177" s="22">
        <v>35.869999999999997</v>
      </c>
      <c r="O177" s="22">
        <v>1.42</v>
      </c>
    </row>
    <row r="178" spans="1:15" ht="51" x14ac:dyDescent="0.25">
      <c r="A178" s="22" t="s">
        <v>63</v>
      </c>
      <c r="B178" s="20" t="s">
        <v>64</v>
      </c>
      <c r="C178" s="21">
        <v>180</v>
      </c>
      <c r="D178" s="22">
        <v>0.14000000000000001</v>
      </c>
      <c r="E178" s="22">
        <v>0.04</v>
      </c>
      <c r="F178" s="22">
        <v>1.91</v>
      </c>
      <c r="G178" s="22">
        <v>9.36</v>
      </c>
      <c r="H178" s="22">
        <v>0.01</v>
      </c>
      <c r="I178" s="19">
        <v>2.7</v>
      </c>
      <c r="J178" s="23"/>
      <c r="K178" s="22">
        <v>0.05</v>
      </c>
      <c r="L178" s="22">
        <v>6.66</v>
      </c>
      <c r="M178" s="19">
        <v>5.4</v>
      </c>
      <c r="N178" s="22">
        <v>4.68</v>
      </c>
      <c r="O178" s="22">
        <v>0.09</v>
      </c>
    </row>
    <row r="179" spans="1:15" ht="25.5" x14ac:dyDescent="0.25">
      <c r="A179" s="22"/>
      <c r="B179" s="20" t="s">
        <v>48</v>
      </c>
      <c r="C179" s="21">
        <v>40</v>
      </c>
      <c r="D179" s="22">
        <v>2.64</v>
      </c>
      <c r="E179" s="22">
        <v>0.48</v>
      </c>
      <c r="F179" s="22">
        <v>15.86</v>
      </c>
      <c r="G179" s="19">
        <v>79.2</v>
      </c>
      <c r="H179" s="22">
        <v>0.06</v>
      </c>
      <c r="I179" s="23"/>
      <c r="J179" s="23"/>
      <c r="K179" s="19">
        <v>0.4</v>
      </c>
      <c r="L179" s="19">
        <v>11.6</v>
      </c>
      <c r="M179" s="21">
        <v>60</v>
      </c>
      <c r="N179" s="19">
        <v>18.8</v>
      </c>
      <c r="O179" s="22">
        <v>1.56</v>
      </c>
    </row>
    <row r="180" spans="1:15" x14ac:dyDescent="0.25">
      <c r="A180" s="24" t="s">
        <v>49</v>
      </c>
      <c r="B180" s="24"/>
      <c r="C180" s="25">
        <f>SUM(C174:C179)</f>
        <v>755</v>
      </c>
      <c r="D180" s="22">
        <v>28.55</v>
      </c>
      <c r="E180" s="22">
        <v>15.78</v>
      </c>
      <c r="F180" s="22">
        <v>61.16</v>
      </c>
      <c r="G180" s="22">
        <v>504.12</v>
      </c>
      <c r="H180" s="22">
        <v>0.53</v>
      </c>
      <c r="I180" s="22">
        <v>74.959999999999994</v>
      </c>
      <c r="J180" s="22">
        <v>514.54999999999995</v>
      </c>
      <c r="K180" s="22">
        <v>5.86</v>
      </c>
      <c r="L180" s="22">
        <v>149.41</v>
      </c>
      <c r="M180" s="22">
        <v>538.96</v>
      </c>
      <c r="N180" s="22">
        <v>146.46</v>
      </c>
      <c r="O180" s="22">
        <v>5.64</v>
      </c>
    </row>
    <row r="181" spans="1:15" x14ac:dyDescent="0.25">
      <c r="A181" s="26" t="s">
        <v>50</v>
      </c>
      <c r="B181" s="26"/>
      <c r="C181" s="26"/>
      <c r="D181" s="22">
        <v>63.08</v>
      </c>
      <c r="E181" s="22">
        <v>39.71</v>
      </c>
      <c r="F181" s="22">
        <v>164.04</v>
      </c>
      <c r="G181" s="22">
        <v>1279.95</v>
      </c>
      <c r="H181" s="22">
        <v>1.1100000000000001</v>
      </c>
      <c r="I181" s="22">
        <v>135.28</v>
      </c>
      <c r="J181" s="22">
        <v>626.37</v>
      </c>
      <c r="K181" s="22">
        <v>13.23</v>
      </c>
      <c r="L181" s="22">
        <v>560.59</v>
      </c>
      <c r="M181" s="22">
        <v>1211.8699999999999</v>
      </c>
      <c r="N181" s="22">
        <v>405.55</v>
      </c>
      <c r="O181" s="22">
        <v>17.48</v>
      </c>
    </row>
    <row r="182" spans="1:15" x14ac:dyDescent="0.25">
      <c r="A182" s="2" t="s">
        <v>1</v>
      </c>
      <c r="B182" s="3" t="s">
        <v>2</v>
      </c>
      <c r="C182" s="4"/>
      <c r="D182" s="3"/>
      <c r="E182" s="3"/>
      <c r="F182" s="3"/>
      <c r="G182" s="3"/>
      <c r="H182" s="5"/>
      <c r="I182" s="5"/>
      <c r="J182" s="6"/>
      <c r="K182" s="6"/>
      <c r="L182" s="6"/>
      <c r="M182" s="6"/>
      <c r="N182" s="6"/>
      <c r="O182" s="6"/>
    </row>
    <row r="183" spans="1:15" x14ac:dyDescent="0.25">
      <c r="A183" s="2" t="s">
        <v>3</v>
      </c>
      <c r="B183" s="3" t="s">
        <v>4</v>
      </c>
      <c r="C183" s="4"/>
      <c r="D183" s="3"/>
      <c r="E183" s="3"/>
      <c r="F183" s="3"/>
      <c r="G183" s="3"/>
      <c r="H183" s="5"/>
      <c r="I183" s="5"/>
      <c r="J183" s="7"/>
      <c r="K183" s="7"/>
      <c r="L183" s="7"/>
      <c r="M183" s="7"/>
      <c r="N183" s="7"/>
      <c r="O183" s="7"/>
    </row>
    <row r="184" spans="1:15" x14ac:dyDescent="0.25">
      <c r="A184" s="8" t="s">
        <v>5</v>
      </c>
      <c r="B184" s="9" t="s">
        <v>82</v>
      </c>
      <c r="C184" s="10"/>
      <c r="D184" s="9"/>
      <c r="E184" s="9"/>
      <c r="F184" s="3"/>
      <c r="G184" s="3"/>
      <c r="H184" s="11"/>
      <c r="I184" s="11"/>
      <c r="J184" s="12"/>
      <c r="K184" s="12"/>
      <c r="L184" s="12"/>
      <c r="M184" s="12"/>
      <c r="N184" s="12"/>
      <c r="O184" s="12"/>
    </row>
    <row r="185" spans="1:15" x14ac:dyDescent="0.25">
      <c r="A185" s="11" t="s">
        <v>7</v>
      </c>
      <c r="B185" s="13">
        <v>2</v>
      </c>
      <c r="C185" s="14"/>
      <c r="D185" s="3"/>
      <c r="E185" s="3"/>
      <c r="F185" s="3"/>
      <c r="G185" s="3"/>
      <c r="H185" s="11"/>
      <c r="I185" s="11"/>
      <c r="J185" s="12"/>
      <c r="K185" s="12"/>
      <c r="L185" s="12"/>
      <c r="M185" s="12"/>
      <c r="N185" s="12"/>
      <c r="O185" s="12"/>
    </row>
    <row r="186" spans="1:15" x14ac:dyDescent="0.25">
      <c r="A186" s="15" t="s">
        <v>8</v>
      </c>
      <c r="B186" s="15" t="s">
        <v>9</v>
      </c>
      <c r="C186" s="15" t="s">
        <v>10</v>
      </c>
      <c r="D186" s="15" t="s">
        <v>11</v>
      </c>
      <c r="E186" s="15"/>
      <c r="F186" s="15"/>
      <c r="G186" s="15" t="s">
        <v>12</v>
      </c>
      <c r="H186" s="15" t="s">
        <v>13</v>
      </c>
      <c r="I186" s="15"/>
      <c r="J186" s="15"/>
      <c r="K186" s="15"/>
      <c r="L186" s="15" t="s">
        <v>14</v>
      </c>
      <c r="M186" s="15"/>
      <c r="N186" s="15"/>
      <c r="O186" s="15"/>
    </row>
    <row r="187" spans="1:15" x14ac:dyDescent="0.25">
      <c r="A187" s="15"/>
      <c r="B187" s="15"/>
      <c r="C187" s="15"/>
      <c r="D187" s="16" t="s">
        <v>15</v>
      </c>
      <c r="E187" s="16" t="s">
        <v>16</v>
      </c>
      <c r="F187" s="16" t="s">
        <v>17</v>
      </c>
      <c r="G187" s="15"/>
      <c r="H187" s="16" t="s">
        <v>18</v>
      </c>
      <c r="I187" s="16" t="s">
        <v>19</v>
      </c>
      <c r="J187" s="16" t="s">
        <v>20</v>
      </c>
      <c r="K187" s="16" t="s">
        <v>21</v>
      </c>
      <c r="L187" s="16" t="s">
        <v>22</v>
      </c>
      <c r="M187" s="16" t="s">
        <v>23</v>
      </c>
      <c r="N187" s="16" t="s">
        <v>24</v>
      </c>
      <c r="O187" s="16" t="s">
        <v>25</v>
      </c>
    </row>
    <row r="188" spans="1:15" x14ac:dyDescent="0.25">
      <c r="A188" s="17">
        <v>1</v>
      </c>
      <c r="B188" s="17">
        <v>2</v>
      </c>
      <c r="C188" s="17">
        <v>3</v>
      </c>
      <c r="D188" s="17">
        <v>4</v>
      </c>
      <c r="E188" s="17">
        <v>5</v>
      </c>
      <c r="F188" s="17">
        <v>6</v>
      </c>
      <c r="G188" s="17">
        <v>7</v>
      </c>
      <c r="H188" s="17">
        <v>8</v>
      </c>
      <c r="I188" s="17">
        <v>9</v>
      </c>
      <c r="J188" s="17">
        <v>10</v>
      </c>
      <c r="K188" s="17">
        <v>11</v>
      </c>
      <c r="L188" s="17">
        <v>12</v>
      </c>
      <c r="M188" s="17">
        <v>13</v>
      </c>
      <c r="N188" s="17">
        <v>14</v>
      </c>
      <c r="O188" s="17">
        <v>15</v>
      </c>
    </row>
    <row r="189" spans="1:15" x14ac:dyDescent="0.25">
      <c r="A189" s="18" t="s">
        <v>26</v>
      </c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</row>
    <row r="190" spans="1:15" ht="89.25" x14ac:dyDescent="0.25">
      <c r="A190" s="22" t="s">
        <v>83</v>
      </c>
      <c r="B190" s="20" t="s">
        <v>84</v>
      </c>
      <c r="C190" s="21">
        <v>190</v>
      </c>
      <c r="D190" s="22">
        <v>27.41</v>
      </c>
      <c r="E190" s="22">
        <v>11.61</v>
      </c>
      <c r="F190" s="19">
        <v>15.1</v>
      </c>
      <c r="G190" s="22">
        <v>280.49</v>
      </c>
      <c r="H190" s="22">
        <v>0.1</v>
      </c>
      <c r="I190" s="22">
        <v>5.58</v>
      </c>
      <c r="J190" s="22">
        <v>47.85</v>
      </c>
      <c r="K190" s="22">
        <v>2.0099999999999998</v>
      </c>
      <c r="L190" s="22">
        <v>221.33</v>
      </c>
      <c r="M190" s="22">
        <v>332.92</v>
      </c>
      <c r="N190" s="22">
        <v>50.12</v>
      </c>
      <c r="O190" s="22">
        <v>1.1399999999999999</v>
      </c>
    </row>
    <row r="191" spans="1:15" ht="63.75" x14ac:dyDescent="0.25">
      <c r="A191" s="22" t="s">
        <v>85</v>
      </c>
      <c r="B191" s="20" t="s">
        <v>86</v>
      </c>
      <c r="C191" s="21">
        <v>180</v>
      </c>
      <c r="D191" s="21">
        <v>3</v>
      </c>
      <c r="E191" s="22">
        <v>1.36</v>
      </c>
      <c r="F191" s="22">
        <v>8.6300000000000008</v>
      </c>
      <c r="G191" s="21">
        <v>59</v>
      </c>
      <c r="H191" s="22">
        <v>0.04</v>
      </c>
      <c r="I191" s="22">
        <v>1.35</v>
      </c>
      <c r="J191" s="21">
        <v>9</v>
      </c>
      <c r="K191" s="23"/>
      <c r="L191" s="22">
        <v>112.77</v>
      </c>
      <c r="M191" s="21">
        <v>81</v>
      </c>
      <c r="N191" s="19">
        <v>12.6</v>
      </c>
      <c r="O191" s="22">
        <v>0.09</v>
      </c>
    </row>
    <row r="192" spans="1:15" ht="51" x14ac:dyDescent="0.25">
      <c r="A192" s="22"/>
      <c r="B192" s="20" t="s">
        <v>35</v>
      </c>
      <c r="C192" s="21">
        <v>25</v>
      </c>
      <c r="D192" s="22">
        <v>1.98</v>
      </c>
      <c r="E192" s="22">
        <v>0.36</v>
      </c>
      <c r="F192" s="22">
        <v>11.89</v>
      </c>
      <c r="G192" s="19">
        <v>59.4</v>
      </c>
      <c r="H192" s="22">
        <v>0.05</v>
      </c>
      <c r="I192" s="23"/>
      <c r="J192" s="23"/>
      <c r="K192" s="19">
        <v>0.3</v>
      </c>
      <c r="L192" s="19">
        <v>8.6999999999999993</v>
      </c>
      <c r="M192" s="21">
        <v>45</v>
      </c>
      <c r="N192" s="19">
        <v>14.1</v>
      </c>
      <c r="O192" s="22">
        <v>1.17</v>
      </c>
    </row>
    <row r="193" spans="1:15" x14ac:dyDescent="0.25">
      <c r="A193" s="24" t="s">
        <v>36</v>
      </c>
      <c r="B193" s="24"/>
      <c r="C193" s="25">
        <f>SUM(C190:C192)</f>
        <v>395</v>
      </c>
      <c r="D193" s="22">
        <v>32.39</v>
      </c>
      <c r="E193" s="22">
        <v>13.33</v>
      </c>
      <c r="F193" s="22">
        <v>35.619999999999997</v>
      </c>
      <c r="G193" s="22">
        <v>398.89</v>
      </c>
      <c r="H193" s="22">
        <v>0.19</v>
      </c>
      <c r="I193" s="22">
        <v>6.93</v>
      </c>
      <c r="J193" s="22">
        <v>56.85</v>
      </c>
      <c r="K193" s="22">
        <v>2.31</v>
      </c>
      <c r="L193" s="19">
        <v>342.8</v>
      </c>
      <c r="M193" s="22">
        <v>448.92</v>
      </c>
      <c r="N193" s="22">
        <v>76.819999999999993</v>
      </c>
      <c r="O193" s="19">
        <v>2.4</v>
      </c>
    </row>
    <row r="194" spans="1:15" x14ac:dyDescent="0.25">
      <c r="A194" s="18" t="s">
        <v>37</v>
      </c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</row>
    <row r="195" spans="1:15" ht="51" x14ac:dyDescent="0.25">
      <c r="A195" s="22" t="s">
        <v>105</v>
      </c>
      <c r="B195" s="20" t="s">
        <v>106</v>
      </c>
      <c r="C195" s="21">
        <v>60</v>
      </c>
      <c r="D195" s="22">
        <v>1.26</v>
      </c>
      <c r="E195" s="22">
        <v>3.08</v>
      </c>
      <c r="F195" s="22">
        <v>3.46</v>
      </c>
      <c r="G195" s="22">
        <v>47.01</v>
      </c>
      <c r="H195" s="22">
        <v>0.04</v>
      </c>
      <c r="I195" s="19">
        <v>16.100000000000001</v>
      </c>
      <c r="J195" s="21">
        <v>169</v>
      </c>
      <c r="K195" s="22">
        <v>1.43</v>
      </c>
      <c r="L195" s="22">
        <v>25.08</v>
      </c>
      <c r="M195" s="22">
        <v>27.99</v>
      </c>
      <c r="N195" s="19">
        <v>12.4</v>
      </c>
      <c r="O195" s="22">
        <v>0.42</v>
      </c>
    </row>
    <row r="196" spans="1:15" ht="76.5" x14ac:dyDescent="0.25">
      <c r="A196" s="22" t="s">
        <v>75</v>
      </c>
      <c r="B196" s="20" t="s">
        <v>89</v>
      </c>
      <c r="C196" s="21">
        <v>200</v>
      </c>
      <c r="D196" s="22">
        <v>11.04</v>
      </c>
      <c r="E196" s="22">
        <v>5.85</v>
      </c>
      <c r="F196" s="22">
        <v>15.66</v>
      </c>
      <c r="G196" s="22">
        <v>170.88</v>
      </c>
      <c r="H196" s="22">
        <v>0.19</v>
      </c>
      <c r="I196" s="22">
        <v>9.6199999999999992</v>
      </c>
      <c r="J196" s="19">
        <v>182.4</v>
      </c>
      <c r="K196" s="22">
        <v>1.97</v>
      </c>
      <c r="L196" s="22">
        <v>31.77</v>
      </c>
      <c r="M196" s="22">
        <v>87.49</v>
      </c>
      <c r="N196" s="22">
        <v>31.44</v>
      </c>
      <c r="O196" s="22">
        <v>1.63</v>
      </c>
    </row>
    <row r="197" spans="1:15" ht="38.25" x14ac:dyDescent="0.25">
      <c r="A197" s="19" t="s">
        <v>67</v>
      </c>
      <c r="B197" s="20" t="s">
        <v>107</v>
      </c>
      <c r="C197" s="21">
        <v>90</v>
      </c>
      <c r="D197" s="22">
        <v>13.76</v>
      </c>
      <c r="E197" s="22">
        <v>10.82</v>
      </c>
      <c r="F197" s="22">
        <v>10.54</v>
      </c>
      <c r="G197" s="22">
        <v>194.44</v>
      </c>
      <c r="H197" s="22">
        <v>0.08</v>
      </c>
      <c r="I197" s="21">
        <v>1</v>
      </c>
      <c r="J197" s="23"/>
      <c r="K197" s="22">
        <v>2.2799999999999998</v>
      </c>
      <c r="L197" s="22">
        <v>18.37</v>
      </c>
      <c r="M197" s="22">
        <v>149.63</v>
      </c>
      <c r="N197" s="22">
        <v>24.69</v>
      </c>
      <c r="O197" s="22">
        <v>2.52</v>
      </c>
    </row>
    <row r="198" spans="1:15" ht="25.5" x14ac:dyDescent="0.25">
      <c r="A198" s="22" t="s">
        <v>31</v>
      </c>
      <c r="B198" s="20" t="s">
        <v>32</v>
      </c>
      <c r="C198" s="21">
        <v>150</v>
      </c>
      <c r="D198" s="22">
        <v>3.07</v>
      </c>
      <c r="E198" s="22">
        <v>5.38</v>
      </c>
      <c r="F198" s="22">
        <v>17.940000000000001</v>
      </c>
      <c r="G198" s="22">
        <v>133.97999999999999</v>
      </c>
      <c r="H198" s="22">
        <v>0.13</v>
      </c>
      <c r="I198" s="22">
        <v>38.75</v>
      </c>
      <c r="J198" s="21">
        <v>700</v>
      </c>
      <c r="K198" s="22">
        <v>2.5299999999999998</v>
      </c>
      <c r="L198" s="22">
        <v>42.43</v>
      </c>
      <c r="M198" s="19">
        <v>84.8</v>
      </c>
      <c r="N198" s="22">
        <v>40.74</v>
      </c>
      <c r="O198" s="22">
        <v>1.36</v>
      </c>
    </row>
    <row r="199" spans="1:15" ht="63.75" x14ac:dyDescent="0.25">
      <c r="A199" s="22" t="s">
        <v>63</v>
      </c>
      <c r="B199" s="20" t="s">
        <v>81</v>
      </c>
      <c r="C199" s="21">
        <v>180</v>
      </c>
      <c r="D199" s="22">
        <v>0.14000000000000001</v>
      </c>
      <c r="E199" s="22">
        <v>0.14000000000000001</v>
      </c>
      <c r="F199" s="22">
        <v>3.53</v>
      </c>
      <c r="G199" s="22">
        <v>16.920000000000002</v>
      </c>
      <c r="H199" s="22">
        <v>0.01</v>
      </c>
      <c r="I199" s="19">
        <v>3.6</v>
      </c>
      <c r="J199" s="19">
        <v>1.8</v>
      </c>
      <c r="K199" s="22">
        <v>7.0000000000000007E-2</v>
      </c>
      <c r="L199" s="22">
        <v>5.76</v>
      </c>
      <c r="M199" s="22">
        <v>3.96</v>
      </c>
      <c r="N199" s="22">
        <v>3.24</v>
      </c>
      <c r="O199" s="22">
        <v>0.79</v>
      </c>
    </row>
    <row r="200" spans="1:15" ht="25.5" x14ac:dyDescent="0.25">
      <c r="A200" s="22"/>
      <c r="B200" s="20" t="s">
        <v>108</v>
      </c>
      <c r="C200" s="21">
        <v>40</v>
      </c>
      <c r="D200" s="22">
        <v>2.64</v>
      </c>
      <c r="E200" s="22">
        <v>0.48</v>
      </c>
      <c r="F200" s="22">
        <v>15.86</v>
      </c>
      <c r="G200" s="19">
        <v>79.2</v>
      </c>
      <c r="H200" s="22">
        <v>0.06</v>
      </c>
      <c r="I200" s="23"/>
      <c r="J200" s="23"/>
      <c r="K200" s="19">
        <v>0.4</v>
      </c>
      <c r="L200" s="19">
        <v>11.6</v>
      </c>
      <c r="M200" s="21">
        <v>60</v>
      </c>
      <c r="N200" s="19">
        <v>18.8</v>
      </c>
      <c r="O200" s="22">
        <v>1.56</v>
      </c>
    </row>
    <row r="201" spans="1:15" x14ac:dyDescent="0.25">
      <c r="A201" s="24" t="s">
        <v>49</v>
      </c>
      <c r="B201" s="24"/>
      <c r="C201" s="25">
        <f>SUM(C195:C200)</f>
        <v>720</v>
      </c>
      <c r="D201" s="22">
        <v>31.91</v>
      </c>
      <c r="E201" s="22">
        <v>25.75</v>
      </c>
      <c r="F201" s="22">
        <v>66.989999999999995</v>
      </c>
      <c r="G201" s="22">
        <v>642.42999999999995</v>
      </c>
      <c r="H201" s="22">
        <v>0.51</v>
      </c>
      <c r="I201" s="22">
        <v>69.069999999999993</v>
      </c>
      <c r="J201" s="19">
        <v>1053.2</v>
      </c>
      <c r="K201" s="22">
        <v>8.68</v>
      </c>
      <c r="L201" s="22">
        <v>135.01</v>
      </c>
      <c r="M201" s="22">
        <v>413.87</v>
      </c>
      <c r="N201" s="22">
        <v>131.31</v>
      </c>
      <c r="O201" s="22">
        <v>8.2799999999999994</v>
      </c>
    </row>
    <row r="202" spans="1:15" x14ac:dyDescent="0.25">
      <c r="A202" s="26" t="s">
        <v>50</v>
      </c>
      <c r="B202" s="26"/>
      <c r="C202" s="26"/>
      <c r="D202" s="19">
        <v>75.7</v>
      </c>
      <c r="E202" s="22">
        <v>49.12</v>
      </c>
      <c r="F202" s="22">
        <v>150.43</v>
      </c>
      <c r="G202" s="22">
        <v>1377.36</v>
      </c>
      <c r="H202" s="22">
        <v>0.91</v>
      </c>
      <c r="I202" s="22">
        <v>126.88</v>
      </c>
      <c r="J202" s="22">
        <v>1216.67</v>
      </c>
      <c r="K202" s="22">
        <v>15.17</v>
      </c>
      <c r="L202" s="22">
        <v>825.29</v>
      </c>
      <c r="M202" s="22">
        <v>1156.53</v>
      </c>
      <c r="N202" s="22">
        <v>310.87</v>
      </c>
      <c r="O202" s="22">
        <v>14.12</v>
      </c>
    </row>
    <row r="203" spans="1:15" x14ac:dyDescent="0.25">
      <c r="A203" s="2" t="s">
        <v>1</v>
      </c>
      <c r="B203" s="3" t="s">
        <v>2</v>
      </c>
      <c r="C203" s="4"/>
      <c r="D203" s="3"/>
      <c r="E203" s="3"/>
      <c r="F203" s="3"/>
      <c r="G203" s="3"/>
      <c r="H203" s="5"/>
      <c r="I203" s="5"/>
      <c r="J203" s="6"/>
      <c r="K203" s="6"/>
      <c r="L203" s="6"/>
      <c r="M203" s="6"/>
      <c r="N203" s="6"/>
      <c r="O203" s="6"/>
    </row>
    <row r="204" spans="1:15" x14ac:dyDescent="0.25">
      <c r="A204" s="2" t="s">
        <v>3</v>
      </c>
      <c r="B204" s="3" t="s">
        <v>4</v>
      </c>
      <c r="C204" s="4"/>
      <c r="D204" s="3"/>
      <c r="E204" s="3"/>
      <c r="F204" s="3"/>
      <c r="G204" s="3"/>
      <c r="H204" s="5"/>
      <c r="I204" s="5"/>
      <c r="J204" s="7"/>
      <c r="K204" s="7"/>
      <c r="L204" s="7"/>
      <c r="M204" s="7"/>
      <c r="N204" s="7"/>
      <c r="O204" s="7"/>
    </row>
    <row r="205" spans="1:15" x14ac:dyDescent="0.25">
      <c r="A205" s="8" t="s">
        <v>5</v>
      </c>
      <c r="B205" s="9" t="s">
        <v>92</v>
      </c>
      <c r="C205" s="10"/>
      <c r="D205" s="9"/>
      <c r="E205" s="9"/>
      <c r="F205" s="3"/>
      <c r="G205" s="3"/>
      <c r="H205" s="11"/>
      <c r="I205" s="11"/>
      <c r="J205" s="12"/>
      <c r="K205" s="12"/>
      <c r="L205" s="12"/>
      <c r="M205" s="12"/>
      <c r="N205" s="12"/>
      <c r="O205" s="12"/>
    </row>
    <row r="206" spans="1:15" x14ac:dyDescent="0.25">
      <c r="A206" s="11" t="s">
        <v>7</v>
      </c>
      <c r="B206" s="13">
        <v>2</v>
      </c>
      <c r="C206" s="14"/>
      <c r="D206" s="3"/>
      <c r="E206" s="3"/>
      <c r="F206" s="3"/>
      <c r="G206" s="3"/>
      <c r="H206" s="11"/>
      <c r="I206" s="11"/>
      <c r="J206" s="12"/>
      <c r="K206" s="12"/>
      <c r="L206" s="12"/>
      <c r="M206" s="12"/>
      <c r="N206" s="12"/>
      <c r="O206" s="12"/>
    </row>
    <row r="207" spans="1:15" x14ac:dyDescent="0.25">
      <c r="A207" s="15" t="s">
        <v>8</v>
      </c>
      <c r="B207" s="15" t="s">
        <v>9</v>
      </c>
      <c r="C207" s="15" t="s">
        <v>10</v>
      </c>
      <c r="D207" s="15" t="s">
        <v>11</v>
      </c>
      <c r="E207" s="15"/>
      <c r="F207" s="15"/>
      <c r="G207" s="15" t="s">
        <v>12</v>
      </c>
      <c r="H207" s="15" t="s">
        <v>13</v>
      </c>
      <c r="I207" s="15"/>
      <c r="J207" s="15"/>
      <c r="K207" s="15"/>
      <c r="L207" s="15" t="s">
        <v>14</v>
      </c>
      <c r="M207" s="15"/>
      <c r="N207" s="15"/>
      <c r="O207" s="15"/>
    </row>
    <row r="208" spans="1:15" x14ac:dyDescent="0.25">
      <c r="A208" s="15"/>
      <c r="B208" s="15"/>
      <c r="C208" s="15"/>
      <c r="D208" s="16" t="s">
        <v>15</v>
      </c>
      <c r="E208" s="16" t="s">
        <v>16</v>
      </c>
      <c r="F208" s="16" t="s">
        <v>17</v>
      </c>
      <c r="G208" s="15"/>
      <c r="H208" s="16" t="s">
        <v>18</v>
      </c>
      <c r="I208" s="16" t="s">
        <v>19</v>
      </c>
      <c r="J208" s="16" t="s">
        <v>20</v>
      </c>
      <c r="K208" s="16" t="s">
        <v>21</v>
      </c>
      <c r="L208" s="16" t="s">
        <v>22</v>
      </c>
      <c r="M208" s="16" t="s">
        <v>23</v>
      </c>
      <c r="N208" s="16" t="s">
        <v>24</v>
      </c>
      <c r="O208" s="16" t="s">
        <v>25</v>
      </c>
    </row>
    <row r="209" spans="1:15" x14ac:dyDescent="0.25">
      <c r="A209" s="17">
        <v>1</v>
      </c>
      <c r="B209" s="17">
        <v>2</v>
      </c>
      <c r="C209" s="17">
        <v>3</v>
      </c>
      <c r="D209" s="17">
        <v>4</v>
      </c>
      <c r="E209" s="17">
        <v>5</v>
      </c>
      <c r="F209" s="17">
        <v>6</v>
      </c>
      <c r="G209" s="17">
        <v>7</v>
      </c>
      <c r="H209" s="17">
        <v>8</v>
      </c>
      <c r="I209" s="17">
        <v>9</v>
      </c>
      <c r="J209" s="17">
        <v>10</v>
      </c>
      <c r="K209" s="17">
        <v>11</v>
      </c>
      <c r="L209" s="17">
        <v>12</v>
      </c>
      <c r="M209" s="17">
        <v>13</v>
      </c>
      <c r="N209" s="17">
        <v>14</v>
      </c>
      <c r="O209" s="17">
        <v>15</v>
      </c>
    </row>
    <row r="210" spans="1:15" x14ac:dyDescent="0.25">
      <c r="A210" s="18" t="s">
        <v>26</v>
      </c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</row>
    <row r="211" spans="1:15" ht="51" x14ac:dyDescent="0.25">
      <c r="A211" s="22" t="s">
        <v>27</v>
      </c>
      <c r="B211" s="20" t="s">
        <v>66</v>
      </c>
      <c r="C211" s="21">
        <v>20</v>
      </c>
      <c r="D211" s="22">
        <v>0.22</v>
      </c>
      <c r="E211" s="22">
        <v>0.04</v>
      </c>
      <c r="F211" s="22">
        <v>0.76</v>
      </c>
      <c r="G211" s="19">
        <v>4.8</v>
      </c>
      <c r="H211" s="22">
        <v>0.01</v>
      </c>
      <c r="I211" s="21">
        <v>5</v>
      </c>
      <c r="J211" s="23"/>
      <c r="K211" s="22">
        <v>0.14000000000000001</v>
      </c>
      <c r="L211" s="19">
        <v>2.8</v>
      </c>
      <c r="M211" s="19">
        <v>5.2</v>
      </c>
      <c r="N211" s="21">
        <v>4</v>
      </c>
      <c r="O211" s="22">
        <v>0.18</v>
      </c>
    </row>
    <row r="212" spans="1:15" ht="63.75" x14ac:dyDescent="0.25">
      <c r="A212" s="22" t="s">
        <v>77</v>
      </c>
      <c r="B212" s="20" t="s">
        <v>78</v>
      </c>
      <c r="C212" s="21">
        <v>120</v>
      </c>
      <c r="D212" s="22">
        <v>20.260000000000002</v>
      </c>
      <c r="E212" s="22">
        <v>5.88</v>
      </c>
      <c r="F212" s="22">
        <v>7.33</v>
      </c>
      <c r="G212" s="22">
        <v>163.65</v>
      </c>
      <c r="H212" s="22">
        <v>0.18</v>
      </c>
      <c r="I212" s="22">
        <v>6.52</v>
      </c>
      <c r="J212" s="19">
        <v>311.3</v>
      </c>
      <c r="K212" s="23">
        <v>1.49</v>
      </c>
      <c r="L212" s="22">
        <v>56.16</v>
      </c>
      <c r="M212" s="22">
        <v>313.7</v>
      </c>
      <c r="N212" s="22">
        <v>57.59</v>
      </c>
      <c r="O212" s="21">
        <v>1.45</v>
      </c>
    </row>
    <row r="213" spans="1:15" ht="25.5" x14ac:dyDescent="0.25">
      <c r="A213" s="22" t="s">
        <v>79</v>
      </c>
      <c r="B213" s="20" t="s">
        <v>80</v>
      </c>
      <c r="C213" s="21">
        <v>150</v>
      </c>
      <c r="D213" s="19">
        <v>3.1</v>
      </c>
      <c r="E213" s="22">
        <v>0.62</v>
      </c>
      <c r="F213" s="22">
        <v>25.27</v>
      </c>
      <c r="G213" s="22">
        <v>119.35</v>
      </c>
      <c r="H213" s="22">
        <v>0.19</v>
      </c>
      <c r="I213" s="21">
        <v>31</v>
      </c>
      <c r="J213" s="23"/>
      <c r="K213" s="22">
        <v>0.16</v>
      </c>
      <c r="L213" s="22">
        <v>19.18</v>
      </c>
      <c r="M213" s="22">
        <v>90.65</v>
      </c>
      <c r="N213" s="22">
        <v>35.869999999999997</v>
      </c>
      <c r="O213" s="22">
        <v>1.42</v>
      </c>
    </row>
    <row r="214" spans="1:15" ht="51" x14ac:dyDescent="0.25">
      <c r="A214" s="22" t="s">
        <v>71</v>
      </c>
      <c r="B214" s="20" t="s">
        <v>72</v>
      </c>
      <c r="C214" s="21">
        <v>180</v>
      </c>
      <c r="D214" s="22">
        <v>0.05</v>
      </c>
      <c r="E214" s="22">
        <v>0.01</v>
      </c>
      <c r="F214" s="22">
        <v>0.19</v>
      </c>
      <c r="G214" s="22">
        <v>2.0499999999999998</v>
      </c>
      <c r="H214" s="23"/>
      <c r="I214" s="19">
        <v>2.5</v>
      </c>
      <c r="J214" s="23"/>
      <c r="K214" s="22">
        <v>0.01</v>
      </c>
      <c r="L214" s="22">
        <v>7.35</v>
      </c>
      <c r="M214" s="22">
        <v>9.56</v>
      </c>
      <c r="N214" s="22">
        <v>5.12</v>
      </c>
      <c r="O214" s="22">
        <v>0.86</v>
      </c>
    </row>
    <row r="215" spans="1:15" ht="51" x14ac:dyDescent="0.25">
      <c r="A215" s="22"/>
      <c r="B215" s="20" t="s">
        <v>35</v>
      </c>
      <c r="C215" s="21">
        <v>25</v>
      </c>
      <c r="D215" s="22">
        <v>1.98</v>
      </c>
      <c r="E215" s="22">
        <v>0.36</v>
      </c>
      <c r="F215" s="22">
        <v>11.89</v>
      </c>
      <c r="G215" s="19">
        <v>59.4</v>
      </c>
      <c r="H215" s="22">
        <v>0.05</v>
      </c>
      <c r="I215" s="23"/>
      <c r="J215" s="23"/>
      <c r="K215" s="19">
        <v>0.3</v>
      </c>
      <c r="L215" s="19">
        <v>8.6999999999999993</v>
      </c>
      <c r="M215" s="21">
        <v>45</v>
      </c>
      <c r="N215" s="19">
        <v>14.1</v>
      </c>
      <c r="O215" s="22">
        <v>1.17</v>
      </c>
    </row>
    <row r="216" spans="1:15" x14ac:dyDescent="0.25">
      <c r="A216" s="24" t="s">
        <v>36</v>
      </c>
      <c r="B216" s="24"/>
      <c r="C216" s="25">
        <f>SUM(C211:C215)</f>
        <v>495</v>
      </c>
      <c r="D216" s="22">
        <v>25.61</v>
      </c>
      <c r="E216" s="22">
        <v>6.91</v>
      </c>
      <c r="F216" s="22">
        <v>45.44</v>
      </c>
      <c r="G216" s="22">
        <v>349.25</v>
      </c>
      <c r="H216" s="22">
        <v>0.43</v>
      </c>
      <c r="I216" s="22">
        <v>45.02</v>
      </c>
      <c r="J216" s="19">
        <v>311.3</v>
      </c>
      <c r="K216" s="19">
        <v>2.1</v>
      </c>
      <c r="L216" s="22">
        <v>94.19</v>
      </c>
      <c r="M216" s="22">
        <v>464.06</v>
      </c>
      <c r="N216" s="22">
        <v>116.68</v>
      </c>
      <c r="O216" s="22">
        <v>5.08</v>
      </c>
    </row>
    <row r="217" spans="1:15" x14ac:dyDescent="0.25">
      <c r="A217" s="18" t="s">
        <v>37</v>
      </c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</row>
    <row r="218" spans="1:15" ht="25.5" x14ac:dyDescent="0.25">
      <c r="A218" s="21" t="s">
        <v>109</v>
      </c>
      <c r="B218" s="20" t="s">
        <v>110</v>
      </c>
      <c r="C218" s="21">
        <v>60</v>
      </c>
      <c r="D218" s="22">
        <v>0.78</v>
      </c>
      <c r="E218" s="22">
        <v>3.06</v>
      </c>
      <c r="F218" s="22">
        <v>4.1399999999999997</v>
      </c>
      <c r="G218" s="22">
        <v>47.97</v>
      </c>
      <c r="H218" s="22">
        <v>0.04</v>
      </c>
      <c r="I218" s="21">
        <v>3</v>
      </c>
      <c r="J218" s="21">
        <v>1200</v>
      </c>
      <c r="K218" s="22">
        <v>1.56</v>
      </c>
      <c r="L218" s="22">
        <v>19.88</v>
      </c>
      <c r="M218" s="22">
        <v>33.81</v>
      </c>
      <c r="N218" s="22">
        <v>23.02</v>
      </c>
      <c r="O218" s="22">
        <v>0.45</v>
      </c>
    </row>
    <row r="219" spans="1:15" ht="89.25" x14ac:dyDescent="0.25">
      <c r="A219" s="22" t="s">
        <v>40</v>
      </c>
      <c r="B219" s="20" t="s">
        <v>41</v>
      </c>
      <c r="C219" s="21">
        <v>205</v>
      </c>
      <c r="D219" s="22">
        <v>1.54</v>
      </c>
      <c r="E219" s="22">
        <v>4.63</v>
      </c>
      <c r="F219" s="22">
        <v>7.96</v>
      </c>
      <c r="G219" s="22">
        <v>80.27</v>
      </c>
      <c r="H219" s="22">
        <v>0.04</v>
      </c>
      <c r="I219" s="22">
        <v>15.73</v>
      </c>
      <c r="J219" s="22">
        <v>163.25</v>
      </c>
      <c r="K219" s="22">
        <v>1.91</v>
      </c>
      <c r="L219" s="22">
        <v>34.340000000000003</v>
      </c>
      <c r="M219" s="22">
        <v>42.33</v>
      </c>
      <c r="N219" s="22">
        <v>19.16</v>
      </c>
      <c r="O219" s="22">
        <v>0.89</v>
      </c>
    </row>
    <row r="220" spans="1:15" ht="89.25" x14ac:dyDescent="0.25">
      <c r="A220" s="22" t="s">
        <v>111</v>
      </c>
      <c r="B220" s="20" t="s">
        <v>112</v>
      </c>
      <c r="C220" s="21">
        <v>120</v>
      </c>
      <c r="D220" s="22">
        <v>27.24</v>
      </c>
      <c r="E220" s="22">
        <v>8.2899999999999991</v>
      </c>
      <c r="F220" s="23">
        <v>1.99</v>
      </c>
      <c r="G220" s="22">
        <v>193.03</v>
      </c>
      <c r="H220" s="22">
        <v>0.12</v>
      </c>
      <c r="I220" s="22">
        <v>3.48</v>
      </c>
      <c r="J220" s="19">
        <v>56</v>
      </c>
      <c r="K220" s="22">
        <v>0.86</v>
      </c>
      <c r="L220" s="22">
        <v>33.86</v>
      </c>
      <c r="M220" s="22">
        <v>218.04</v>
      </c>
      <c r="N220" s="22">
        <v>28.57</v>
      </c>
      <c r="O220" s="22">
        <v>1.84</v>
      </c>
    </row>
    <row r="221" spans="1:15" ht="25.5" x14ac:dyDescent="0.25">
      <c r="A221" s="19" t="s">
        <v>69</v>
      </c>
      <c r="B221" s="20" t="s">
        <v>70</v>
      </c>
      <c r="C221" s="21">
        <v>150</v>
      </c>
      <c r="D221" s="22">
        <v>4.93</v>
      </c>
      <c r="E221" s="19">
        <v>2.7</v>
      </c>
      <c r="F221" s="22">
        <v>7.04</v>
      </c>
      <c r="G221" s="22">
        <v>17.98</v>
      </c>
      <c r="H221" s="22">
        <v>0.12</v>
      </c>
      <c r="I221" s="22">
        <v>156.99</v>
      </c>
      <c r="J221" s="22">
        <v>54.56</v>
      </c>
      <c r="K221" s="22">
        <v>2.25</v>
      </c>
      <c r="L221" s="19">
        <v>86.4</v>
      </c>
      <c r="M221" s="22">
        <v>116.95</v>
      </c>
      <c r="N221" s="22">
        <v>37.18</v>
      </c>
      <c r="O221" s="22">
        <v>1.31</v>
      </c>
    </row>
    <row r="222" spans="1:15" ht="51" x14ac:dyDescent="0.25">
      <c r="A222" s="22" t="s">
        <v>46</v>
      </c>
      <c r="B222" s="20" t="s">
        <v>47</v>
      </c>
      <c r="C222" s="21">
        <v>180</v>
      </c>
      <c r="D222" s="22">
        <v>0.33</v>
      </c>
      <c r="E222" s="22">
        <v>0.02</v>
      </c>
      <c r="F222" s="22">
        <v>8.86</v>
      </c>
      <c r="G222" s="22">
        <v>37.950000000000003</v>
      </c>
      <c r="H222" s="23"/>
      <c r="I222" s="19">
        <v>0.3</v>
      </c>
      <c r="J222" s="22">
        <v>0.45</v>
      </c>
      <c r="K222" s="22">
        <v>0.15</v>
      </c>
      <c r="L222" s="22">
        <v>16.649999999999999</v>
      </c>
      <c r="M222" s="22">
        <v>11.55</v>
      </c>
      <c r="N222" s="19">
        <v>4.5</v>
      </c>
      <c r="O222" s="19">
        <v>0.9</v>
      </c>
    </row>
    <row r="223" spans="1:15" ht="25.5" x14ac:dyDescent="0.25">
      <c r="A223" s="22"/>
      <c r="B223" s="20" t="s">
        <v>48</v>
      </c>
      <c r="C223" s="21">
        <v>40</v>
      </c>
      <c r="D223" s="22">
        <v>2.64</v>
      </c>
      <c r="E223" s="22">
        <v>0.48</v>
      </c>
      <c r="F223" s="22">
        <v>15.86</v>
      </c>
      <c r="G223" s="19">
        <v>79.2</v>
      </c>
      <c r="H223" s="22">
        <v>0.06</v>
      </c>
      <c r="I223" s="23"/>
      <c r="J223" s="23"/>
      <c r="K223" s="19">
        <v>0.4</v>
      </c>
      <c r="L223" s="19">
        <v>11.6</v>
      </c>
      <c r="M223" s="21">
        <v>60</v>
      </c>
      <c r="N223" s="19">
        <v>18.8</v>
      </c>
      <c r="O223" s="22">
        <v>1.56</v>
      </c>
    </row>
    <row r="224" spans="1:15" x14ac:dyDescent="0.25">
      <c r="A224" s="24" t="s">
        <v>49</v>
      </c>
      <c r="B224" s="24"/>
      <c r="C224" s="25">
        <f>SUM(C218:C223)</f>
        <v>755</v>
      </c>
      <c r="D224" s="22">
        <v>37.46</v>
      </c>
      <c r="E224" s="22">
        <v>19.18</v>
      </c>
      <c r="F224" s="22">
        <v>45.85</v>
      </c>
      <c r="G224" s="19">
        <v>456.4</v>
      </c>
      <c r="H224" s="22">
        <v>0.38</v>
      </c>
      <c r="I224" s="19">
        <v>179.5</v>
      </c>
      <c r="J224" s="22">
        <v>1474.26</v>
      </c>
      <c r="K224" s="22">
        <v>7.13</v>
      </c>
      <c r="L224" s="22">
        <v>202.73</v>
      </c>
      <c r="M224" s="22">
        <v>482.68</v>
      </c>
      <c r="N224" s="22">
        <v>131.22999999999999</v>
      </c>
      <c r="O224" s="22">
        <v>6.95</v>
      </c>
    </row>
    <row r="225" spans="1:15" x14ac:dyDescent="0.25">
      <c r="A225" s="26" t="s">
        <v>50</v>
      </c>
      <c r="B225" s="26"/>
      <c r="C225" s="26"/>
      <c r="D225" s="22">
        <v>74.47</v>
      </c>
      <c r="E225" s="22">
        <v>36.130000000000003</v>
      </c>
      <c r="F225" s="22">
        <v>139.11000000000001</v>
      </c>
      <c r="G225" s="22">
        <v>1141.69</v>
      </c>
      <c r="H225" s="22">
        <v>1.02</v>
      </c>
      <c r="I225" s="19">
        <v>275.39999999999998</v>
      </c>
      <c r="J225" s="22">
        <v>1892.18</v>
      </c>
      <c r="K225" s="22">
        <v>13.41</v>
      </c>
      <c r="L225" s="19">
        <v>644.4</v>
      </c>
      <c r="M225" s="22">
        <v>1240.48</v>
      </c>
      <c r="N225" s="22">
        <v>350.65</v>
      </c>
      <c r="O225" s="22">
        <v>15.47</v>
      </c>
    </row>
  </sheetData>
  <mergeCells count="161">
    <mergeCell ref="A225:C225"/>
    <mergeCell ref="H207:K207"/>
    <mergeCell ref="L207:O207"/>
    <mergeCell ref="A210:O210"/>
    <mergeCell ref="A216:B216"/>
    <mergeCell ref="A217:O217"/>
    <mergeCell ref="A224:B224"/>
    <mergeCell ref="A202:C202"/>
    <mergeCell ref="H203:I203"/>
    <mergeCell ref="J203:O203"/>
    <mergeCell ref="H204:I204"/>
    <mergeCell ref="J204:O204"/>
    <mergeCell ref="A207:A208"/>
    <mergeCell ref="B207:B208"/>
    <mergeCell ref="C207:C208"/>
    <mergeCell ref="D207:F207"/>
    <mergeCell ref="G207:G208"/>
    <mergeCell ref="H186:K186"/>
    <mergeCell ref="L186:O186"/>
    <mergeCell ref="A189:O189"/>
    <mergeCell ref="A193:B193"/>
    <mergeCell ref="A194:O194"/>
    <mergeCell ref="A201:B201"/>
    <mergeCell ref="A181:C181"/>
    <mergeCell ref="H182:I182"/>
    <mergeCell ref="J182:O182"/>
    <mergeCell ref="H183:I183"/>
    <mergeCell ref="J183:O183"/>
    <mergeCell ref="A186:A187"/>
    <mergeCell ref="B186:B187"/>
    <mergeCell ref="C186:C187"/>
    <mergeCell ref="D186:F186"/>
    <mergeCell ref="G186:G187"/>
    <mergeCell ref="H163:K163"/>
    <mergeCell ref="L163:O163"/>
    <mergeCell ref="A166:O166"/>
    <mergeCell ref="A172:B172"/>
    <mergeCell ref="A173:O173"/>
    <mergeCell ref="A180:B180"/>
    <mergeCell ref="A158:C158"/>
    <mergeCell ref="H159:I159"/>
    <mergeCell ref="J159:O159"/>
    <mergeCell ref="H160:I160"/>
    <mergeCell ref="J160:O160"/>
    <mergeCell ref="A163:A164"/>
    <mergeCell ref="B163:B164"/>
    <mergeCell ref="C163:C164"/>
    <mergeCell ref="D163:F163"/>
    <mergeCell ref="G163:G164"/>
    <mergeCell ref="H140:K140"/>
    <mergeCell ref="L140:O140"/>
    <mergeCell ref="A143:O143"/>
    <mergeCell ref="A149:B149"/>
    <mergeCell ref="A150:O150"/>
    <mergeCell ref="A157:B157"/>
    <mergeCell ref="A135:C135"/>
    <mergeCell ref="H136:I136"/>
    <mergeCell ref="J136:O136"/>
    <mergeCell ref="H137:I137"/>
    <mergeCell ref="J137:O137"/>
    <mergeCell ref="A140:A141"/>
    <mergeCell ref="B140:B141"/>
    <mergeCell ref="C140:C141"/>
    <mergeCell ref="D140:F140"/>
    <mergeCell ref="G140:G141"/>
    <mergeCell ref="H118:K118"/>
    <mergeCell ref="L118:O118"/>
    <mergeCell ref="A121:O121"/>
    <mergeCell ref="A126:B126"/>
    <mergeCell ref="A127:O127"/>
    <mergeCell ref="A134:B134"/>
    <mergeCell ref="A113:C113"/>
    <mergeCell ref="H114:I114"/>
    <mergeCell ref="J114:O114"/>
    <mergeCell ref="H115:I115"/>
    <mergeCell ref="J115:O115"/>
    <mergeCell ref="A118:A119"/>
    <mergeCell ref="B118:B119"/>
    <mergeCell ref="C118:C119"/>
    <mergeCell ref="D118:F118"/>
    <mergeCell ref="G118:G119"/>
    <mergeCell ref="H96:K96"/>
    <mergeCell ref="L96:O96"/>
    <mergeCell ref="A99:O99"/>
    <mergeCell ref="A105:B105"/>
    <mergeCell ref="A106:O106"/>
    <mergeCell ref="A112:B112"/>
    <mergeCell ref="A91:C91"/>
    <mergeCell ref="H92:I92"/>
    <mergeCell ref="J92:O92"/>
    <mergeCell ref="H93:I93"/>
    <mergeCell ref="J93:O93"/>
    <mergeCell ref="A96:A97"/>
    <mergeCell ref="B96:B97"/>
    <mergeCell ref="C96:C97"/>
    <mergeCell ref="D96:F96"/>
    <mergeCell ref="G96:G97"/>
    <mergeCell ref="H75:K75"/>
    <mergeCell ref="L75:O75"/>
    <mergeCell ref="A78:O78"/>
    <mergeCell ref="A82:B82"/>
    <mergeCell ref="A83:O83"/>
    <mergeCell ref="A90:B90"/>
    <mergeCell ref="A70:C70"/>
    <mergeCell ref="H71:I71"/>
    <mergeCell ref="J71:O71"/>
    <mergeCell ref="H72:I72"/>
    <mergeCell ref="J72:O72"/>
    <mergeCell ref="A75:A76"/>
    <mergeCell ref="B75:B76"/>
    <mergeCell ref="C75:C76"/>
    <mergeCell ref="D75:F75"/>
    <mergeCell ref="G75:G76"/>
    <mergeCell ref="H52:K52"/>
    <mergeCell ref="L52:O52"/>
    <mergeCell ref="A55:O55"/>
    <mergeCell ref="A61:B61"/>
    <mergeCell ref="A62:O62"/>
    <mergeCell ref="A69:B69"/>
    <mergeCell ref="A47:C47"/>
    <mergeCell ref="H48:I48"/>
    <mergeCell ref="J48:O48"/>
    <mergeCell ref="H49:I49"/>
    <mergeCell ref="J49:O49"/>
    <mergeCell ref="A52:A53"/>
    <mergeCell ref="B52:B53"/>
    <mergeCell ref="C52:C53"/>
    <mergeCell ref="D52:F52"/>
    <mergeCell ref="G52:G53"/>
    <mergeCell ref="H29:K29"/>
    <mergeCell ref="L29:O29"/>
    <mergeCell ref="A32:O32"/>
    <mergeCell ref="A38:B38"/>
    <mergeCell ref="A39:O39"/>
    <mergeCell ref="A46:B46"/>
    <mergeCell ref="A24:C24"/>
    <mergeCell ref="H25:I25"/>
    <mergeCell ref="J25:O25"/>
    <mergeCell ref="H26:I26"/>
    <mergeCell ref="J26:O26"/>
    <mergeCell ref="A29:A30"/>
    <mergeCell ref="B29:B30"/>
    <mergeCell ref="C29:C30"/>
    <mergeCell ref="D29:F29"/>
    <mergeCell ref="G29:G30"/>
    <mergeCell ref="H6:K6"/>
    <mergeCell ref="L6:O6"/>
    <mergeCell ref="A9:O9"/>
    <mergeCell ref="A15:B15"/>
    <mergeCell ref="A16:O16"/>
    <mergeCell ref="A23:B23"/>
    <mergeCell ref="A1:O1"/>
    <mergeCell ref="H2:I2"/>
    <mergeCell ref="J2:O2"/>
    <mergeCell ref="H3:I3"/>
    <mergeCell ref="J3:O3"/>
    <mergeCell ref="A6:A7"/>
    <mergeCell ref="B6:B7"/>
    <mergeCell ref="C6:C7"/>
    <mergeCell ref="D6:F6"/>
    <mergeCell ref="G6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Заур</dc:creator>
  <cp:lastModifiedBy>Заур</cp:lastModifiedBy>
  <dcterms:created xsi:type="dcterms:W3CDTF">2023-07-03T08:30:20Z</dcterms:created>
  <dcterms:modified xsi:type="dcterms:W3CDTF">2023-07-03T08:30:38Z</dcterms:modified>
</cp:coreProperties>
</file>